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mc:AlternateContent xmlns:mc="http://schemas.openxmlformats.org/markup-compatibility/2006">
    <mc:Choice Requires="x15">
      <x15ac:absPath xmlns:x15ac="http://schemas.microsoft.com/office/spreadsheetml/2010/11/ac" url="C:\Users\a.woznowska\Desktop\2021-2027\2 NABORY\1.Nabór 2.8 konkurencyjny, A, typ 1,3,4\5 fiszki do Redakcji FEWiM\Dokumentacja naboru\"/>
    </mc:Choice>
  </mc:AlternateContent>
  <xr:revisionPtr revIDLastSave="0" documentId="13_ncr:1_{C1DF2749-C425-4E12-B6D1-31FAB4657B40}" xr6:coauthVersionLast="36" xr6:coauthVersionMax="47" xr10:uidLastSave="{00000000-0000-0000-0000-000000000000}"/>
  <bookViews>
    <workbookView xWindow="0" yWindow="0" windowWidth="23040" windowHeight="8496" xr2:uid="{00000000-000D-0000-FFFF-FFFF00000000}"/>
  </bookViews>
  <sheets>
    <sheet name="Karta oceny projektu" sheetId="2" r:id="rId1"/>
  </sheets>
  <definedNames>
    <definedName name="_xlnm.Print_Area" localSheetId="0">'Karta oceny projektu'!$A$1:$J$139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7" i="2" l="1"/>
  <c r="I125" i="2"/>
</calcChain>
</file>

<file path=xl/sharedStrings.xml><?xml version="1.0" encoding="utf-8"?>
<sst xmlns="http://schemas.openxmlformats.org/spreadsheetml/2006/main" count="245" uniqueCount="163">
  <si>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</si>
  <si>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</si>
  <si>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</si>
  <si>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</si>
  <si>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</si>
  <si>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</si>
  <si>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</si>
  <si>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</si>
  <si>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</si>
  <si>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oraz partnerzy (o ile dotyczy) nie podlegają wykluczeniu z możliwości otrzymania dofinansowania, o którym mowa w ustawie z dnia 27 sierpnia 2009 r. o finansach publicznych?</t>
  </si>
  <si>
    <t>Czy Wnioskodawca posiada zdolność organizacyjną do utrzymania produktów i rezultatów projektu przez co najmniej 5 lat (w przypadku MŚP przez okres 3 lat) od płatności końcowej na rzecz beneficjenta?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</si>
  <si>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</si>
  <si>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</si>
  <si>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</si>
  <si>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Projekt partnerski</t>
  </si>
  <si>
    <t>Ekspert</t>
  </si>
  <si>
    <t>Kryterium</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</si>
  <si>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</si>
  <si>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</si>
  <si>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</si>
  <si>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</si>
  <si>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</si>
  <si>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</si>
  <si>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</si>
  <si>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TAK</t>
  </si>
  <si>
    <t>NIE</t>
  </si>
  <si>
    <t>NIE DOTYCZY</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</si>
  <si>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</si>
  <si>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</si>
  <si>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</si>
  <si>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</si>
  <si>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</si>
  <si>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</si>
  <si>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</si>
  <si>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</si>
  <si>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</si>
  <si>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</si>
  <si>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</si>
  <si>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</si>
  <si>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posiada niezbędne prawa, pozwolenia lub możliwość uzyskania tych praw, pozwoleń została odpowiednio opisana?</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</si>
  <si>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</si>
  <si>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</si>
  <si>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</si>
  <si>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</si>
  <si>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</si>
  <si>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</si>
  <si>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</si>
  <si>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</si>
  <si>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</si>
  <si>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</si>
  <si>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</si>
  <si>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</si>
  <si>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</si>
  <si>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</si>
  <si>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</si>
  <si>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</si>
  <si>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</si>
  <si>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</si>
  <si>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</si>
  <si>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</si>
  <si>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Czy projekt jest zgodny z Kartą Praw Podstawowych Unii Europejskiej z dnia 26 października 2012 r., w zakresie odnoszącym się do sposobu realizacji i zakresu projektu?</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</si>
  <si>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</si>
  <si>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</si>
  <si>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Projekt będzie zgodny z zasadą równości kobiet i mężczyzn</t>
  </si>
  <si>
    <t>Przestrzeganie przepisów antydyskryminacyjnych</t>
  </si>
  <si>
    <t>Projekt jest zgodny z wymaganiami prawa dotyczącego ochrony środowiska</t>
  </si>
  <si>
    <t>Zgodność z zasadą zrównoważonego rozwoju, w tym zasadą „do no significant harm” (DNSH) – „nie czyń poważnych szkód”</t>
  </si>
  <si>
    <t>Uzasadnienie oceny spełnienia/niespełnienia kryterium/przyznania punktów</t>
  </si>
  <si>
    <t>Ocena 
(TAK/NIE/NIE DOTYCZY/PUNKTY)</t>
  </si>
  <si>
    <t>Numer wniosku:</t>
  </si>
  <si>
    <t>Wnioskodawca:</t>
  </si>
  <si>
    <t>Tytuł projektu:</t>
  </si>
  <si>
    <t>Odporność infrastruktury 
na zmiany klimatu</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</si>
  <si>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</si>
  <si>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</si>
  <si>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</si>
  <si>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t>Czy w analizie finansowej zastosowano odpowiedni rodzaj cen (netto/brutto), tj. ceny netto w przypadku, gdy podatek VAT jest niekwalifikowalny lub ceny brutto, gdy VAT jest kwalifikowalny?</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</si>
  <si>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</si>
  <si>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</si>
  <si>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w analizie finansowej wykorzystano podejście rachunku wartości pieniądza w czasie (metoda DCF), tj. uwzględniono jedynie przepływ środków pieniężnych, a wszystkie przyszłe przepływy pieniężne są dyskontowane w celu określenia ich wartości bieżącej?</t>
  </si>
  <si>
    <t>Czy analiza finansowa przeprowadzona jest z punktu widzenia każdego podmiotu zaangażowanego w realizację projektu (analiza skonsolidowana), w przypadku projektów realizowanych w systemie kilku podmiotów, w których występuje wiele podmiotów (system wielu podmiotów) lub obok Wnioskodawcy występuje operator (system Wnioskodawca – operator, przy czym operator to podmiot odpowiedzialny za eksploatację majątku powstałego lub zmodernizowanego w wyniku zrealizowanych przez Wnioskodawcę umów związanych z przeprowadzanym projektem inwestycyjnym)?</t>
  </si>
  <si>
    <t>Czy w analizie finansowej przyjęto odpowiedni finansowy wskaźnik waloryzacji (finansową stopę dyskontową), tj. 4% do analizy prowadzonej w cenach stałych lub 9% do analizy prowadzonej w cenach bieżących?</t>
  </si>
  <si>
    <t>Czy wybrano właściwą metodę analizy finansowej (standardowy lub różnicowy model finansowy)?</t>
  </si>
  <si>
    <t>Czy wskaźnik efektywności finansowej FNPV/C ma wartość ujemną, a FRR/C – niższą od stopy dyskontowej użytej w analizie finansowej, zgodnie ze specyfiką projektu (odstępstwo od tej zasady może wynikać, np. ze znacznego poziomu ryzyka związanego z wysokim poziomem innowacyjności, jak również faktu objęcia projektu pomocą publiczną)?</t>
  </si>
  <si>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</si>
  <si>
    <t>Czy przeprowadzono odpowiednią analizę ryzyka, tj. wskazano listę ryzyk, na które narażony jest projekt i przypisano poszczególnym ryzykom jednej z pięciu kategorii prawdopodobieństwa wystąpienia (bardzo duże, duże, średnie, małe, bardzo małe) oraz wskazano skutek wystąpienia i mechanizm zapobiegania?</t>
  </si>
  <si>
    <t>Czy w kalkulacji przychodów wzięto pod uwagę: 1) zasadę „zanieczyszczający płaci”; 2) zasadę pełnego zwrotu kosztów; 3) kryterium dostępności cenowej (ang. affordability)?</t>
  </si>
  <si>
    <t>Czy projekt wykazuje korzyści z punktu widzenia całej społeczności, tj. wskaźnik ENPV jest większy od zera, wskaźnik ERR przewyższa przyjętą stopę dyskontową, a relacja zdyskontowanych korzyści do zdyskontowanych kosztów (B/C) jest wyższa od jedności?</t>
  </si>
  <si>
    <t>Czy przeprowadzono odpowiednią ocenę wrażliwości, tj. wykazano, jak zmiany w wartościach zmiennych krytycznych projektu (prognozy makroekonomiczne, nakłady inwestycyjne, prognoza popytu, ceny oferowanych usług, ceny jednostkowe głównych kategorii kosztów operacyjnych) wpłyną na wartość wskaźników efektywności finansowej i ekonomicznej projektu oraz trwałość finansową?</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</si>
  <si>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dostępnych danych np. strona internetowa Rzecznika Praw Obywatelskich?</t>
  </si>
  <si>
    <t>RLM aglomeracji</t>
  </si>
  <si>
    <t>Zgodność projektu z kryteriami efektywności</t>
  </si>
  <si>
    <t>Realizacja wskaźników w ramach projektu</t>
  </si>
  <si>
    <t>LICZBA PRZYZNANYCH PUNKTÓW</t>
  </si>
  <si>
    <t>Kryterium brane pod uwagę przy wyliczeniu minimum punktowego 50 %</t>
  </si>
  <si>
    <t xml:space="preserve">Kryterium brane pod uwagę przy wyliczeniu minimum punktowego 50 %
</t>
  </si>
  <si>
    <t>Kryterium rozstrzygające I stopnia</t>
  </si>
  <si>
    <t>Stopień przygotowania inwestycji do realizacji</t>
  </si>
  <si>
    <t>Kryterium rozstrzygające II stopnia</t>
  </si>
  <si>
    <t>Inteligentne systemy zarządzania sieciami</t>
  </si>
  <si>
    <t>Zgodność z zasadą horyzontalną FEWiM
– Zielona transformacja</t>
  </si>
  <si>
    <t>Zgodność z zasadą horyzontalną FEWiM
- Gospodarcza transformacja
Odprowadzanie podatków w województwie warmińsko-mazurskim</t>
  </si>
  <si>
    <t>Komplementarność projektu</t>
  </si>
  <si>
    <t>Realizacja projektu na terenie powiatów pogranicza</t>
  </si>
  <si>
    <t>Obszary strategicznej interwencji</t>
  </si>
  <si>
    <t>Osoba sprawdzająca 1:</t>
  </si>
  <si>
    <t>Imię i nazwisko:</t>
  </si>
  <si>
    <t>Data:</t>
  </si>
  <si>
    <t>Podpis:</t>
  </si>
  <si>
    <t>Osoba sprawdzająca 2:</t>
  </si>
  <si>
    <t>Ekseprt:</t>
  </si>
  <si>
    <t>Podpis kwalifikowany</t>
  </si>
  <si>
    <t>Maksymalna liczba punktów możliwa do uzyskania ze wszystkich kryteriów punktowych</t>
  </si>
  <si>
    <t>Liczba punktów uzyskana ze wszystkich kryteriów punktowych</t>
  </si>
  <si>
    <t>Czy projekt będzie realizowany na obszarze aglomeracji od 2 000 RLM do 9 999 RLM?</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</si>
  <si>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</si>
  <si>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Czy maksymalny poziom dofinansowania wydatków kwalifikowalnych projektu nie przekracza maksymalnego poziomu dofinansowania obowiązującego dla danego działania /typu projektu określonego w SZOP/regulaminie wyboru projektów?*</t>
  </si>
  <si>
    <t>•	pomoc udzielana jest na warunkach korzystniejszych niż oferowane na rynku,</t>
  </si>
  <si>
    <t>•	pomoc ma charakter selektywny (uprzywilejowuje określone przedsiębiorstwo lub przedsiębiorstwa albo produkcję określonych towarów),</t>
  </si>
  <si>
    <t>• pomoc grozi zakłóceniem lub zakłóca konkurencję oraz wpływa na wymianę handlową między Państwami Członkowskimi UE.</t>
  </si>
  <si>
    <t>Czy zapisy we wniosku o dofinansowanie i załącznikach są zgodne  z zasadami pomocy publicznej/pomocy de minimis w odniesieniu do Wnioskodawcy, form wsparcia, wydatków i grup docelowych?</t>
  </si>
  <si>
    <t>Czy wybrane wskaźniki (wartość bazowa i docelowa) są:
•	trafne (dostosowane do charakteru projektu oraz oczekiwanych efektów),
•	mierzalne (wyrażone w wartościach liczbowych, procentowych lub binarnie),
•	wiarygodne (niezależne, reprezentatywne i możliwe do łatwej weryfikacji),
•	dostępne (łatwe do uzyskania i możliwe do osiągnięcia)?</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</si>
  <si>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</si>
  <si>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</si>
  <si>
    <t>Czy każdy z partnerów, oprócz wniesienia do projektu zasobów ludzkich, organizacyjnych, technicznych lub finansowych, realizuje także zadania w ramach projektu?</t>
  </si>
  <si>
    <t>Czy każdy z partnerów w ramach projektu partnerskiego jest zgodny z typem Beneficjenta wskazanym w  SZOP/regulaminie wyboru projektów?</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</si>
  <si>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</si>
  <si>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 xml:space="preserve">Projekt jest zgodny z Kartą Praw Podstawowych Unii Europejskiej z dnia 26 października 2012 r.,                       w zakresie odnoszącym się do sposobu realizacji i zakresu projektu. </t>
  </si>
  <si>
    <t>Projekt jest zgodny z Konwencją o Prawach Osób Niepełnosprawnych, sporządzoną w Nowym Jorku dnia 13 grudnia 2006 r.w zakresie odnoszącym się do sposobu realizacji i zakresu projektu.</t>
  </si>
  <si>
    <t>Czy Wnioskodawca wykazał,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</si>
  <si>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Zapewnienie zagospodarowania ścieków</t>
  </si>
  <si>
    <t>Zasadność realizacji inwestycji</t>
  </si>
  <si>
    <t>Efektywne gospodarowanie wodą i poprawa jej jakości</t>
  </si>
  <si>
    <t>Maksymalna liczba punktów możliwa do uzyskania w ramach kryteriów branych pod uwagę przy wyliczeniu minimum punktowego 50%</t>
  </si>
  <si>
    <t>Dotyczy projektów obejmujących:
•	typ 3,
•	typ 4,
•	typ 3 i 4.</t>
  </si>
  <si>
    <r>
      <t xml:space="preserve">Czy poziom przygotowania projektu do realizacji pozwala na przyznanie:
</t>
    </r>
    <r>
      <rPr>
        <b/>
        <sz val="9"/>
        <color theme="1"/>
        <rFont val="Calibri"/>
        <family val="2"/>
        <scheme val="minor"/>
      </rPr>
      <t xml:space="preserve">3 pkt </t>
    </r>
    <r>
      <rPr>
        <sz val="9"/>
        <color theme="1"/>
        <rFont val="Calibri"/>
        <family val="2"/>
        <scheme val="minor"/>
      </rPr>
      <t xml:space="preserve">- inwestycja posiada wymagane prawem zezwolenia na inwestycję obejmujące wszystkie przedsięwzięcia, będące elementami składowymi projektu (np. zgłoszenie robót budowlanych/ pozwolenie na budowę, ZRID,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Punkty przyznawane są o ile Wnioskodawca przedłożył wszystkie wymagane w danym projekcie zezwolenia. 
Punkty przyznawane są także w przypadku inwestycji, dla których zgodnie z prawem ww. zezwolenia nie są wymagane,  
</t>
    </r>
    <r>
      <rPr>
        <b/>
        <sz val="9"/>
        <color theme="1"/>
        <rFont val="Calibri"/>
        <family val="2"/>
        <scheme val="minor"/>
      </rPr>
      <t>1 pkt</t>
    </r>
    <r>
      <rPr>
        <sz val="9"/>
        <color theme="1"/>
        <rFont val="Calibri"/>
        <family val="2"/>
        <scheme val="minor"/>
      </rPr>
      <t xml:space="preserve"> – ogłoszono postępowania przetargowe / upubliczniono zaproszenia do składania ofert (w trybie konkurencyjnym) obejmujące min. 50% całkowitych wydatków kwalifikowanych,
</t>
    </r>
    <r>
      <rPr>
        <b/>
        <sz val="9"/>
        <color theme="1"/>
        <rFont val="Calibri"/>
        <family val="2"/>
        <scheme val="minor"/>
      </rPr>
      <t>0 pkt</t>
    </r>
    <r>
      <rPr>
        <sz val="9"/>
        <color theme="1"/>
        <rFont val="Calibri"/>
        <family val="2"/>
        <scheme val="minor"/>
      </rPr>
      <t xml:space="preserve">  – projekt nie spełnia żadnego z ww. warunków?
Punktacja sumuje się. 
Punkty należy przyznać o ile:
- wszystkie wymagane prawem zezwolenia na inwestycję będą miały charakter ostateczny na moment złożenia wniosku o dofinansowanie,
- postępowania przetargowe / zaproszenia do składania ofert (w trybie konkurencyjnym) zostały ogłoszone/upublicznione  na moment złożenia wniosku o dofinansowanie.</t>
    </r>
  </si>
  <si>
    <r>
      <rPr>
        <sz val="9"/>
        <color theme="1"/>
        <rFont val="Calibri"/>
        <family val="2"/>
      </rPr>
      <t xml:space="preserve">• </t>
    </r>
    <r>
      <rPr>
        <sz val="9"/>
        <color theme="1"/>
        <rFont val="Calibri"/>
        <family val="2"/>
        <scheme val="minor"/>
      </rPr>
      <t xml:space="preserve">pomoc jest przyznawana przez Państwo lub pochodzi ze środków państwowych, </t>
    </r>
  </si>
  <si>
    <r>
      <t xml:space="preserve">Czy projekt z zakresu </t>
    </r>
    <r>
      <rPr>
        <b/>
        <sz val="9"/>
        <color theme="1"/>
        <rFont val="Calibri"/>
        <family val="2"/>
        <scheme val="minor"/>
      </rPr>
      <t>dostarczania wody do spożycia przez ludzi</t>
    </r>
    <r>
      <rPr>
        <sz val="9"/>
        <color theme="1"/>
        <rFont val="Calibri"/>
        <family val="2"/>
        <scheme val="minor"/>
      </rPr>
      <t xml:space="preserve"> (infrastruktura do celów ujęcia, uzdatniania, magazynowania i dystrybucji, działania na rzecz efektywności, zaopatrzenie w wodę do spożycia) jest zgodny z kryteriami efektywności dla zakresu interwencji 063 wynikającymi z ROZPORZĄDZENIA PARLAMENTU EUROPEJSKIEGO I RADY (UE) 2021/1060 z dnia 24 czerwca 2021 r., tj. czy celem działania jest osiągnięcie średniego zużycia energii przez wybudowany system na poziomie &lt;= 0,5 kWh lub wskaźnika strat wody z infrastruktury (ILI) wynoszącego &lt;= 1,5, a w przypadku działań renowacyjnych – zmniejszenie średniego zużycia energii o ponad 20 % lub zmniejszenie strat wody o ponad 20 %?</t>
    </r>
  </si>
  <si>
    <r>
      <t xml:space="preserve">Czy w ramach projektu założono realizację następujących wskaźników produktu i rezultatu specyficznych dla działania 2.8 Gospodarka wodno-ściekowa określonych w FEWIM 2021-2027:
1. długość nowych lub zmodernizowanych sieci wodociągowych w ramach zbiorowych systemów zaopatrzenia w wodę [km],
2. ludność przyłączona do ulepszonych zbiorowych systemów zaopatrzenia w wodę [osoby]?
Czy projekt pozwala na przyznanie:
</t>
    </r>
    <r>
      <rPr>
        <b/>
        <sz val="9"/>
        <color theme="1"/>
        <rFont val="Calibri"/>
        <family val="2"/>
        <scheme val="minor"/>
      </rPr>
      <t xml:space="preserve">2 pkt </t>
    </r>
    <r>
      <rPr>
        <sz val="9"/>
        <color theme="1"/>
        <rFont val="Calibri"/>
        <family val="2"/>
        <scheme val="minor"/>
      </rPr>
      <t xml:space="preserve">– projekt zakłada realizację dwóch wskaźników,
</t>
    </r>
    <r>
      <rPr>
        <b/>
        <sz val="9"/>
        <color theme="1"/>
        <rFont val="Calibri"/>
        <family val="2"/>
        <scheme val="minor"/>
      </rPr>
      <t xml:space="preserve">1 pkt </t>
    </r>
    <r>
      <rPr>
        <sz val="9"/>
        <color theme="1"/>
        <rFont val="Calibri"/>
        <family val="2"/>
        <scheme val="minor"/>
      </rPr>
      <t xml:space="preserve">– projekt zakłada realizację jednego wskaźnika,
</t>
    </r>
    <r>
      <rPr>
        <b/>
        <sz val="9"/>
        <color theme="1"/>
        <rFont val="Calibri"/>
        <family val="2"/>
        <scheme val="minor"/>
      </rPr>
      <t>0 pkt</t>
    </r>
    <r>
      <rPr>
        <sz val="9"/>
        <color theme="1"/>
        <rFont val="Calibri"/>
        <family val="2"/>
        <scheme val="minor"/>
      </rPr>
      <t xml:space="preserve"> - projekt nie zakłada realizacji ww. wskaźników?
W kryterium można otrzymać maksymalnie 2 pkt.</t>
    </r>
  </si>
  <si>
    <r>
      <t xml:space="preserve">Czy projekt pozwala na przyznanie:
</t>
    </r>
    <r>
      <rPr>
        <b/>
        <sz val="9"/>
        <color theme="1"/>
        <rFont val="Calibri"/>
        <family val="2"/>
        <scheme val="minor"/>
      </rPr>
      <t>3 pkt</t>
    </r>
    <r>
      <rPr>
        <sz val="9"/>
        <color theme="1"/>
        <rFont val="Calibri"/>
        <family val="2"/>
        <scheme val="minor"/>
      </rPr>
      <t xml:space="preserve"> - w projekcie przewidziano przynajmniej jedno usprawnienie zapewniające ograniczenie strat wody i/lub poprawę jej jakości,
</t>
    </r>
    <r>
      <rPr>
        <b/>
        <sz val="9"/>
        <color theme="1"/>
        <rFont val="Calibri"/>
        <family val="2"/>
        <scheme val="minor"/>
      </rPr>
      <t xml:space="preserve">0 pkt </t>
    </r>
    <r>
      <rPr>
        <sz val="9"/>
        <color theme="1"/>
        <rFont val="Calibri"/>
        <family val="2"/>
        <scheme val="minor"/>
      </rPr>
      <t>- w projekcie nie przewidziano usprawnień zapewniających ograniczenie strat wody i poprawę jej jakości?
W kryterium można otrzymać maksymalnie 3 pkt.</t>
    </r>
  </si>
  <si>
    <r>
      <t xml:space="preserve">Czy projekt pozwala na przyznanie:
</t>
    </r>
    <r>
      <rPr>
        <b/>
        <sz val="9"/>
        <color theme="1"/>
        <rFont val="Calibri"/>
        <family val="2"/>
        <scheme val="minor"/>
      </rPr>
      <t xml:space="preserve">3 pkt </t>
    </r>
    <r>
      <rPr>
        <sz val="9"/>
        <color theme="1"/>
        <rFont val="Calibri"/>
        <family val="2"/>
        <scheme val="minor"/>
      </rPr>
      <t xml:space="preserve">- w projekcie przewidziano wdrożenie inteligentnego systemu w zakresie zarządzania sieciami wodociągowymi / wodno-kanalizacyjnymi lub/i systemu zapewniającego oszczędność wody,
</t>
    </r>
    <r>
      <rPr>
        <b/>
        <sz val="9"/>
        <color theme="1"/>
        <rFont val="Calibri"/>
        <family val="2"/>
        <scheme val="minor"/>
      </rPr>
      <t>0 pkt</t>
    </r>
    <r>
      <rPr>
        <sz val="9"/>
        <color theme="1"/>
        <rFont val="Calibri"/>
        <family val="2"/>
        <scheme val="minor"/>
      </rPr>
      <t xml:space="preserve"> - w projekcie nie przewidziano wdrożenia inteligentnego systemu w zakresie zarządzania sieciami wodociągowymi / wodno-kanalizacyjnymi lub/i systemu zapewniającego oszczędność wody?
W kryterium można otrzymać maksymalnie 3 pkt.</t>
    </r>
  </si>
  <si>
    <r>
      <t xml:space="preserve">Czy projekt pozwala na przyznanie:
</t>
    </r>
    <r>
      <rPr>
        <b/>
        <sz val="9"/>
        <color theme="1"/>
        <rFont val="Calibri"/>
        <family val="2"/>
        <scheme val="minor"/>
      </rPr>
      <t>2 pkt</t>
    </r>
    <r>
      <rPr>
        <sz val="9"/>
        <color theme="1"/>
        <rFont val="Calibri"/>
        <family val="2"/>
        <scheme val="minor"/>
      </rPr>
      <t xml:space="preserve"> - w wyniku analizy DNSH projektu wykazano pozytywny wpływ na więcej niż jeden cel środowiskowy, 
</t>
    </r>
    <r>
      <rPr>
        <b/>
        <sz val="9"/>
        <color theme="1"/>
        <rFont val="Calibri"/>
        <family val="2"/>
        <scheme val="minor"/>
      </rPr>
      <t>0 pkt</t>
    </r>
    <r>
      <rPr>
        <sz val="9"/>
        <color theme="1"/>
        <rFont val="Calibri"/>
        <family val="2"/>
        <scheme val="minor"/>
      </rPr>
      <t xml:space="preserve"> – w wyniku analizy DNSH projektu wykazano pozytywny wpływ na jeden cel środowiskowy?
W kryterium można otrzymać maksymalnie 2 pkt.</t>
    </r>
  </si>
  <si>
    <r>
      <t xml:space="preserve">W ocenie uwzględnione są następujące podatki:
• podatek dochodowy (PIT, CIT),
• podatek od towarów i usług (VAT),
• podatek od nieruchomości,
• podatek od środków transportowych.
Czy projekt pozwala na przyznanie:
</t>
    </r>
    <r>
      <rPr>
        <b/>
        <sz val="9"/>
        <color theme="1"/>
        <rFont val="Calibri"/>
        <family val="2"/>
        <scheme val="minor"/>
      </rPr>
      <t xml:space="preserve">3 pkt </t>
    </r>
    <r>
      <rPr>
        <sz val="9"/>
        <color theme="1"/>
        <rFont val="Calibri"/>
        <family val="2"/>
        <scheme val="minor"/>
      </rPr>
      <t xml:space="preserve">- Wnioskodawca i/lub partnerzy (jeśli dotyczy) odprowadza w województwie warmińsko-mazurskim trzy lub więcej podatków z powyższej listy,
</t>
    </r>
    <r>
      <rPr>
        <b/>
        <sz val="9"/>
        <color theme="1"/>
        <rFont val="Calibri"/>
        <family val="2"/>
        <scheme val="minor"/>
      </rPr>
      <t>2 pkt</t>
    </r>
    <r>
      <rPr>
        <sz val="9"/>
        <color theme="1"/>
        <rFont val="Calibri"/>
        <family val="2"/>
        <scheme val="minor"/>
      </rPr>
      <t xml:space="preserve"> - Wnioskodawca i/lub partnerzy (jeśli dotyczy) odprowadza w województwie warmińsko-mazurskim dwa podatki z powyższej listy,
</t>
    </r>
    <r>
      <rPr>
        <b/>
        <sz val="9"/>
        <color theme="1"/>
        <rFont val="Calibri"/>
        <family val="2"/>
        <scheme val="minor"/>
      </rPr>
      <t>1 pkt</t>
    </r>
    <r>
      <rPr>
        <sz val="9"/>
        <color theme="1"/>
        <rFont val="Calibri"/>
        <family val="2"/>
        <scheme val="minor"/>
      </rPr>
      <t xml:space="preserve"> –Wnioskodawca i/lub partnerzy (jeśli dotyczy) odprowadza w województwie warmińsko-mazurskim jeden podatek z powyższej listy,
</t>
    </r>
    <r>
      <rPr>
        <b/>
        <sz val="9"/>
        <color theme="1"/>
        <rFont val="Calibri"/>
        <family val="2"/>
        <scheme val="minor"/>
      </rPr>
      <t xml:space="preserve">0 pkt </t>
    </r>
    <r>
      <rPr>
        <sz val="9"/>
        <color theme="1"/>
        <rFont val="Calibri"/>
        <family val="2"/>
        <scheme val="minor"/>
      </rPr>
      <t>– Wnioskodawca i/lub partnerzy (jeśli dotyczy) nie odprowadza żadnego z powyższych podatków w województwie warmińsko-mazurskim?
Projekt w tym kryterium może otrzymać maksymalnie 3 pkt.</t>
    </r>
  </si>
  <si>
    <r>
      <t xml:space="preserve">Czy projekt pozwala na przyznanie:
</t>
    </r>
    <r>
      <rPr>
        <b/>
        <sz val="9"/>
        <color theme="1"/>
        <rFont val="Calibri"/>
        <family val="2"/>
        <scheme val="minor"/>
      </rPr>
      <t>0 pkt</t>
    </r>
    <r>
      <rPr>
        <sz val="9"/>
        <color theme="1"/>
        <rFont val="Calibri"/>
        <family val="2"/>
        <scheme val="minor"/>
      </rPr>
      <t xml:space="preserve"> – projekt nie wykazuje komplementarności i nie jest realizowany w żadnej formie współpracy,
</t>
    </r>
    <r>
      <rPr>
        <b/>
        <sz val="9"/>
        <color theme="1"/>
        <rFont val="Calibri"/>
        <family val="2"/>
        <scheme val="minor"/>
      </rPr>
      <t xml:space="preserve">1 pkt </t>
    </r>
    <r>
      <rPr>
        <sz val="9"/>
        <color theme="1"/>
        <rFont val="Calibri"/>
        <family val="2"/>
        <scheme val="minor"/>
      </rPr>
      <t xml:space="preserve">– projekt jest realizowany w partnerstwie lub innej formie współpracy,
</t>
    </r>
    <r>
      <rPr>
        <b/>
        <sz val="9"/>
        <color theme="1"/>
        <rFont val="Calibri"/>
        <family val="2"/>
        <scheme val="minor"/>
      </rPr>
      <t xml:space="preserve">1 pkt </t>
    </r>
    <r>
      <rPr>
        <sz val="9"/>
        <color theme="1"/>
        <rFont val="Calibri"/>
        <family val="2"/>
        <scheme val="minor"/>
      </rPr>
      <t xml:space="preserve">- projekt bezpośrednio wykorzystuje produkty bądź rezultaty innego projektu,
</t>
    </r>
    <r>
      <rPr>
        <b/>
        <sz val="9"/>
        <color theme="1"/>
        <rFont val="Calibri"/>
        <family val="2"/>
        <scheme val="minor"/>
      </rPr>
      <t xml:space="preserve">1 pkt </t>
    </r>
    <r>
      <rPr>
        <sz val="9"/>
        <color theme="1"/>
        <rFont val="Calibri"/>
        <family val="2"/>
        <scheme val="minor"/>
      </rPr>
      <t xml:space="preserve">– projekt pełni łącznie z innymi projektami tę samą funkcję, dzięki czemu w pełni wykorzystywane są możliwości istniejącej infrastruktury,
</t>
    </r>
    <r>
      <rPr>
        <b/>
        <sz val="9"/>
        <color theme="1"/>
        <rFont val="Calibri"/>
        <family val="2"/>
        <scheme val="minor"/>
      </rPr>
      <t>1 pkt</t>
    </r>
    <r>
      <rPr>
        <sz val="9"/>
        <color theme="1"/>
        <rFont val="Calibri"/>
        <family val="2"/>
        <scheme val="minor"/>
      </rPr>
      <t xml:space="preserve"> - projekt łącznie z innymi projektami jest wykorzystywany przez tych samych użytkowników,
</t>
    </r>
    <r>
      <rPr>
        <b/>
        <sz val="9"/>
        <color theme="1"/>
        <rFont val="Calibri"/>
        <family val="2"/>
        <scheme val="minor"/>
      </rPr>
      <t>1 pkt</t>
    </r>
    <r>
      <rPr>
        <sz val="9"/>
        <color theme="1"/>
        <rFont val="Calibri"/>
        <family val="2"/>
        <scheme val="minor"/>
      </rPr>
      <t xml:space="preserve"> – Wnioskodawca i/lub partnerzy (jeśli dotyczy) zrealizowali przynajmniej jeden podobny projekt lub przedsięwzięcie współfinansowane ze środków europejskich od roku 2014?
Punkty sumują się. Łącznie w tym kryterium można otrzymać 5 punktów.</t>
    </r>
  </si>
  <si>
    <r>
      <rPr>
        <vertAlign val="superscript"/>
        <sz val="9"/>
        <color theme="1"/>
        <rFont val="Calibri"/>
        <family val="2"/>
        <scheme val="minor"/>
      </rPr>
      <t>1</t>
    </r>
    <r>
      <rPr>
        <sz val="9"/>
        <color theme="1"/>
        <rFont val="Calibri"/>
        <family val="2"/>
        <scheme val="minor"/>
      </rPr>
      <t xml:space="preserve"> ROZPORZĄDZENIE PARLAMENTU EUROPEJSKIEGO I RADY (UE) 2021/1060 z dnia 24 czerwca 2021 r. ustanawiające wspólne przepisy dotyczące Europejskiego Funduszu Rozwoju Regionalnego, Europejskiego Funduszu Społecznego Plus, Funduszu Spójności, Funduszu na rzecz Sprawiedliwej Transformacji i Europejskiego Funduszu Morskiego, Rybackiego i Akwakultury, a także przepisy finansowe na potrzeby tych funduszy oraz na potrzeby Funduszu Azylu, Migracji i Integracji, Funduszu Bezpieczeństwa Wewnętrznego i Instrumentu Wsparcia Finansowego na rzecz Zarządzania Granicami i Polityki Wizowej.</t>
    </r>
  </si>
  <si>
    <t>Załącznik nr 5.B do Regulaminu wyboru projektów 
w ramach naboru nr FEWM.02.08-IZ.00-001/24
 z ………………….. 2023 r.</t>
  </si>
  <si>
    <t>Czy zakres projektu został ujęty w "Programie Inwestycyjnym w zakresie poprawy jakości i ograniczania strat wody przeznaczonej do spożycia przez ludzi" (PI) - opracowanym przez Ministerstwo Infrastruktury?
Lub
W przypadku, gdy inwestycja dotycząca wody do spożycia nie wynika z PI, czy została wykonana ocena zasadności realizacji inwestycji zgodnie z procedurą opisaną w PI?</t>
  </si>
  <si>
    <t>Ekspert z dziedziny Gospodarka wodno-ściekowa
/Pracownik IZ</t>
  </si>
  <si>
    <t>Ekspert z dziedziny Pomoc publiczna</t>
  </si>
  <si>
    <t>Ekspert z dziedziny Budownictwo i prawo budowlane</t>
  </si>
  <si>
    <t>Ekspert z dziedziny Gospodarka wodno-ściekowa</t>
  </si>
  <si>
    <t>Ekspert z dziedziny Analiza finansowo-ekonomiczna</t>
  </si>
  <si>
    <t xml:space="preserve">Ekspert z dziedziny Gospodarka wodno-ściekowa
</t>
  </si>
  <si>
    <t>Ekspert z dziedziny Środowisko przyrodnicze</t>
  </si>
  <si>
    <r>
      <t xml:space="preserve">Czy projekt został przygotowany (albo jest przygotowywany) zgodnie z prawem dotyczącym ochrony środowiska, w tym:
- </t>
    </r>
    <r>
      <rPr>
        <sz val="9"/>
        <color theme="1"/>
        <rFont val="Calibri"/>
        <family val="2"/>
      </rPr>
      <t>ustawą z dnia 3 października 2008 r. o udostępnianiu informacji o środowisku i jego ochronie, udziale społeczeństwa w ochronie środowiska oraz o ocenach oddziaływana na środowisko i Dyrektywą Parlamentu Europejskiego i Rady 2011/92/UE z dnia 13 grudnia 2011 r. w sprawie oceny skutków wywieranych przez niektóre przedsięwzięcia publiczne i prywatne na środowisko; 
-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 r.)?</t>
    </r>
  </si>
  <si>
    <t>Weryfikowane będzie 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
Kryterium uznaje się za spełnione jeśli dla projektu potwierdzone zostanie, że wnosi on istotny wkład (pozytywny wpływ) na realizację co najmniej jednego z celów wskazanych w punktach 1-6 i nie ma negatywnego wpływu na pozostałe 5 celów.</t>
  </si>
  <si>
    <r>
      <t>Czy projekt jest zgodny z art. 73 ust. 2 lit. j) CPR</t>
    </r>
    <r>
      <rPr>
        <vertAlign val="superscript"/>
        <sz val="9"/>
        <color theme="1"/>
        <rFont val="Calibri"/>
        <family val="2"/>
        <scheme val="minor"/>
      </rPr>
      <t>1</t>
    </r>
    <r>
      <rPr>
        <sz val="9"/>
        <color theme="1"/>
        <rFont val="Calibri"/>
        <family val="2"/>
        <scheme val="minor"/>
      </rPr>
      <t xml:space="preserve"> tzn. czy inwestycja w infrastrukturę o przewidywanej trwałości wynoszącej co najmniej pięć lat przewidziana w ramach projektu jest odporna na zmiany klimatu?
</t>
    </r>
  </si>
  <si>
    <t xml:space="preserve">Czy na terenie objętym projektem związanym ze wsparciem budowy systemu/ów zaopatrzenia w wodę zapewniony jest sposób zagospodarowania ścieków zgodny z Dyrektywą Rady 91/271/EWG z dnia 21 maja 1991 r. dotyczącą oczyszczania ścieków komunalnych (bądź taka zgodność zostanie uzyskana w wyniku zakończenia realizowanych już projektów)? </t>
  </si>
  <si>
    <r>
      <t xml:space="preserve">Czy projekt pozwala na przyznanie:
</t>
    </r>
    <r>
      <rPr>
        <b/>
        <sz val="9"/>
        <color theme="1"/>
        <rFont val="Calibri"/>
        <family val="2"/>
        <scheme val="minor"/>
      </rPr>
      <t>0 pkt</t>
    </r>
    <r>
      <rPr>
        <sz val="9"/>
        <color theme="1"/>
        <rFont val="Calibri"/>
        <family val="2"/>
        <scheme val="minor"/>
      </rPr>
      <t xml:space="preserve"> – projekt nie jest realizowany w żadnym z powiatów leżących wzdłuż granicy z Federacją Rosyjską, tj. braniewskim, bartoszyckim, kętrzyńskim, węgorzewskim, gołdapskim,
</t>
    </r>
    <r>
      <rPr>
        <b/>
        <sz val="9"/>
        <color theme="1"/>
        <rFont val="Calibri"/>
        <family val="2"/>
        <scheme val="minor"/>
      </rPr>
      <t>2 pkt</t>
    </r>
    <r>
      <rPr>
        <sz val="9"/>
        <color theme="1"/>
        <rFont val="Calibri"/>
        <family val="2"/>
        <scheme val="minor"/>
      </rPr>
      <t xml:space="preserve"> – projekt jest realizowany na terenie co najmniej jednego z powiatów leżących wzdłuż granicy z Federacją Rosyjską, tj. braniewskim, bartoszyckim, kętrzyńskim, węgorzewskim, gołdapskim?
W kryterium można otrzymać maksymalnie 2 pkt.</t>
    </r>
  </si>
  <si>
    <t>Czy projekt jest realizowany na obszarach: 
OSI – Miasta średnie tracące funkcje społeczno-gospodarcze, tj. Bartoszyce, Braniewo, Działdowo, Elbląg, Ełk, Giżycko, Iława, Kętrzyn, Lidzbark Warmiński, Mrągowo, Olecko, Ostróda, Pisz, Szczytno, 
OSI – Obszary zagrożone trwałą marginalizacją, tj.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Za realizację projektu na każdym z wyżej wymienionych obszarów strategicznej interwencji projekt otrzymuje dodatkowo 1 pkt.
Punkty mogą się sumować (2 pkt).</t>
  </si>
  <si>
    <t>Liczba punktów uzyskanych przez projekt z kryteriów branych pod uwagę przy wyliczeniu minimum punktowego 50%</t>
  </si>
  <si>
    <r>
      <rPr>
        <b/>
        <sz val="18"/>
        <rFont val="Calibri"/>
        <family val="2"/>
        <charset val="238"/>
        <scheme val="minor"/>
      </rPr>
      <t xml:space="preserve"> Karta oceny projektu</t>
    </r>
    <r>
      <rPr>
        <b/>
        <sz val="14"/>
        <rFont val="Calibri"/>
        <family val="2"/>
        <charset val="238"/>
        <scheme val="minor"/>
      </rPr>
      <t xml:space="preserve">
</t>
    </r>
    <r>
      <rPr>
        <sz val="14"/>
        <rFont val="Calibri"/>
        <family val="2"/>
        <charset val="238"/>
        <scheme val="minor"/>
      </rPr>
      <t xml:space="preserve">  Priorytet FEWM.02 ŚRODOWISKO
</t>
    </r>
    <r>
      <rPr>
        <sz val="14"/>
        <color theme="1"/>
        <rFont val="Calibri"/>
        <family val="2"/>
        <charset val="238"/>
        <scheme val="minor"/>
      </rPr>
      <t xml:space="preserve"> Działanie FEWM.02.08 Gospodarka wodno-ściekowa 
w ramach programu Fundusze Europejskie dla Warmii i Mazur 2021-2027
SCHEMAT A
Typ 3 Inwestycje w systemy ujmowania, uzdatniania, zaopatrzenia, dostawy i magazynowania wody
Typ 4 Wspieranie inteligentnych systemów zarządzania sieciami wodno-kanalizacyjnymi</t>
    </r>
  </si>
  <si>
    <t>Możliwość uzyskania dofinansowania przez projekt 
* Wartość/poziom badane na moment dokonania oceny.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</si>
</sst>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9"/>
      <color theme="1"/>
      <name val="Calibri"/>
      <family val="2"/>
      <scheme val="minor"/>
    </font>
    <font>
      <b/>
      <sz val="9"/>
      <color theme="1"/>
      <name val="Calibri"/>
      <family val="2"/>
      <charset val="238"/>
      <scheme val="minor"/>
    </font>
    <font>
      <b/>
      <sz val="10"/>
      <color theme="1"/>
      <name val="Calibri"/>
      <family val="2"/>
      <scheme val="minor"/>
    </font>
    <font>
      <sz val="9"/>
      <color theme="1"/>
      <name val="Calibri"/>
      <family val="2"/>
    </font>
    <font>
      <sz val="10"/>
      <name val="Arial CE"/>
      <charset val="238"/>
    </font>
    <font>
      <b/>
      <sz val="11"/>
      <name val="Calibri"/>
      <family val="2"/>
      <charset val="238"/>
      <scheme val="minor"/>
    </font>
    <font>
      <b/>
      <sz val="14"/>
      <color theme="1"/>
      <name val="Calibri"/>
      <family val="2"/>
      <charset val="238"/>
      <scheme val="minor"/>
    </font>
    <font>
      <sz val="14"/>
      <color theme="1"/>
      <name val="Calibri"/>
      <family val="2"/>
      <charset val="238"/>
      <scheme val="minor"/>
    </font>
    <font>
      <sz val="9"/>
      <name val="Calibri"/>
      <family val="2"/>
      <scheme val="minor"/>
    </font>
    <font>
      <b/>
      <sz val="9"/>
      <color theme="1"/>
      <name val="Calibri"/>
      <family val="2"/>
      <scheme val="minor"/>
    </font>
    <font>
      <vertAlign val="superscript"/>
      <sz val="9"/>
      <color theme="1"/>
      <name val="Calibri"/>
      <family val="2"/>
      <scheme val="minor"/>
    </font>
    <font>
      <b/>
      <sz val="9"/>
      <name val="Calibri"/>
      <family val="2"/>
      <scheme val="minor"/>
    </font>
    <font>
      <b/>
      <sz val="18"/>
      <name val="Calibri"/>
      <family val="2"/>
      <charset val="238"/>
      <scheme val="minor"/>
    </font>
    <font>
      <b/>
      <sz val="14"/>
      <name val="Calibri"/>
      <family val="2"/>
      <charset val="238"/>
      <scheme val="minor"/>
    </font>
    <font>
      <sz val="14"/>
      <name val="Calibri"/>
      <family val="2"/>
      <charset val="238"/>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6" tint="0.39997558519241921"/>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5" fillId="0" borderId="0"/>
  </cellStyleXfs>
  <cellXfs count="264">
    <xf numFmtId="0" fontId="0" fillId="0" borderId="0" xfId="0"/>
    <xf numFmtId="0" fontId="1" fillId="0" borderId="1" xfId="0" applyFont="1" applyBorder="1" applyAlignment="1">
      <alignment horizontal="center" vertical="top" wrapText="1"/>
    </xf>
    <xf numFmtId="0" fontId="1" fillId="0" borderId="17" xfId="0" applyFont="1" applyBorder="1" applyAlignment="1">
      <alignment horizontal="center" vertical="top" wrapText="1"/>
    </xf>
    <xf numFmtId="0" fontId="1" fillId="0" borderId="0" xfId="0" applyFont="1" applyBorder="1" applyAlignment="1">
      <alignment wrapText="1"/>
    </xf>
    <xf numFmtId="0" fontId="1" fillId="0" borderId="30" xfId="0" applyFont="1" applyBorder="1" applyAlignment="1">
      <alignment wrapText="1"/>
    </xf>
    <xf numFmtId="0" fontId="1" fillId="3" borderId="0" xfId="0" applyFont="1" applyFill="1" applyBorder="1" applyAlignment="1">
      <alignment vertical="top" wrapText="1"/>
    </xf>
    <xf numFmtId="0" fontId="1" fillId="3" borderId="0" xfId="0" applyFont="1" applyFill="1" applyBorder="1" applyAlignment="1">
      <alignment wrapText="1"/>
    </xf>
    <xf numFmtId="0" fontId="1" fillId="0" borderId="14" xfId="0" applyFont="1" applyBorder="1" applyAlignment="1">
      <alignment horizontal="center" vertical="top" wrapText="1"/>
    </xf>
    <xf numFmtId="0" fontId="1" fillId="0" borderId="1" xfId="0" applyFont="1" applyFill="1" applyBorder="1" applyAlignment="1">
      <alignment vertical="center" wrapText="1"/>
    </xf>
    <xf numFmtId="0" fontId="1" fillId="0" borderId="1" xfId="0" applyFont="1" applyBorder="1" applyAlignment="1">
      <alignment vertical="center" wrapText="1"/>
    </xf>
    <xf numFmtId="0" fontId="1" fillId="3" borderId="48" xfId="0" applyFont="1" applyFill="1" applyBorder="1" applyAlignment="1">
      <alignment vertical="top" wrapText="1"/>
    </xf>
    <xf numFmtId="0" fontId="9" fillId="0" borderId="23" xfId="0" applyFont="1" applyBorder="1" applyAlignment="1">
      <alignment vertical="center" wrapText="1"/>
    </xf>
    <xf numFmtId="0" fontId="1" fillId="0" borderId="24" xfId="0" applyFont="1" applyBorder="1" applyAlignment="1">
      <alignment horizontal="left" wrapText="1"/>
    </xf>
    <xf numFmtId="0" fontId="1" fillId="0" borderId="3" xfId="0" applyFont="1" applyBorder="1" applyAlignment="1">
      <alignment vertical="center" wrapText="1"/>
    </xf>
    <xf numFmtId="0" fontId="1" fillId="0" borderId="17" xfId="0" applyFont="1" applyBorder="1" applyAlignment="1">
      <alignment vertical="center" wrapText="1"/>
    </xf>
    <xf numFmtId="0" fontId="1" fillId="0" borderId="30" xfId="0" applyFont="1" applyBorder="1" applyAlignment="1">
      <alignment horizontal="left" wrapText="1"/>
    </xf>
    <xf numFmtId="0" fontId="1" fillId="0" borderId="31" xfId="0" applyFont="1" applyBorder="1" applyAlignment="1">
      <alignment horizontal="left" wrapText="1"/>
    </xf>
    <xf numFmtId="0" fontId="1" fillId="0" borderId="9" xfId="0" applyFont="1" applyBorder="1" applyAlignment="1">
      <alignment vertical="center" wrapText="1"/>
    </xf>
    <xf numFmtId="0" fontId="1" fillId="3" borderId="37" xfId="0" applyFont="1" applyFill="1" applyBorder="1" applyAlignment="1">
      <alignment horizontal="center" vertical="top" wrapText="1"/>
    </xf>
    <xf numFmtId="0" fontId="1" fillId="0" borderId="0" xfId="0" applyFont="1" applyAlignment="1">
      <alignment vertical="top" wrapText="1"/>
    </xf>
    <xf numFmtId="0" fontId="1" fillId="2" borderId="28" xfId="0" applyFont="1" applyFill="1" applyBorder="1" applyAlignment="1">
      <alignment horizontal="center" vertical="center" wrapText="1"/>
    </xf>
    <xf numFmtId="0" fontId="1" fillId="0" borderId="28" xfId="0" applyFont="1" applyBorder="1" applyAlignment="1">
      <alignment horizontal="center" vertical="center" wrapText="1"/>
    </xf>
    <xf numFmtId="0" fontId="1" fillId="0" borderId="4" xfId="0" applyFont="1" applyBorder="1" applyAlignment="1">
      <alignment horizontal="center" vertical="center" wrapText="1"/>
    </xf>
    <xf numFmtId="0" fontId="3" fillId="0" borderId="17" xfId="0" applyFont="1" applyBorder="1" applyAlignment="1">
      <alignment horizontal="center" vertical="center" wrapText="1"/>
    </xf>
    <xf numFmtId="0" fontId="1" fillId="3" borderId="14" xfId="0" applyFont="1" applyFill="1" applyBorder="1" applyAlignment="1">
      <alignment vertical="top" wrapText="1"/>
    </xf>
    <xf numFmtId="0" fontId="1" fillId="3" borderId="16" xfId="0" applyFont="1" applyFill="1" applyBorder="1" applyAlignment="1">
      <alignment vertical="top" wrapText="1"/>
    </xf>
    <xf numFmtId="0" fontId="1" fillId="3" borderId="38" xfId="0" applyFont="1" applyFill="1" applyBorder="1" applyAlignment="1">
      <alignment vertical="top" wrapText="1"/>
    </xf>
    <xf numFmtId="0" fontId="1" fillId="0" borderId="0" xfId="0" applyFont="1" applyAlignment="1">
      <alignment horizontal="center" vertical="top" wrapText="1"/>
    </xf>
    <xf numFmtId="0" fontId="1"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wrapText="1"/>
    </xf>
    <xf numFmtId="0" fontId="6" fillId="0" borderId="0" xfId="1" applyFont="1" applyAlignment="1">
      <alignment wrapText="1"/>
    </xf>
    <xf numFmtId="0" fontId="1" fillId="2" borderId="3" xfId="0" applyFont="1" applyFill="1" applyBorder="1" applyAlignment="1">
      <alignment vertical="center" wrapText="1"/>
    </xf>
    <xf numFmtId="0" fontId="1" fillId="2" borderId="1" xfId="0" applyFont="1" applyFill="1" applyBorder="1" applyAlignment="1">
      <alignment vertical="center" wrapText="1"/>
    </xf>
    <xf numFmtId="0" fontId="1" fillId="2" borderId="17" xfId="0" applyFont="1" applyFill="1" applyBorder="1" applyAlignment="1">
      <alignment vertical="center" wrapText="1"/>
    </xf>
    <xf numFmtId="0" fontId="1" fillId="2"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2" borderId="17"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3" xfId="0" applyFont="1" applyFill="1" applyBorder="1" applyAlignment="1">
      <alignment vertical="center" wrapText="1"/>
    </xf>
    <xf numFmtId="0" fontId="1" fillId="2" borderId="4" xfId="0" applyFont="1" applyFill="1" applyBorder="1" applyAlignment="1">
      <alignment horizontal="center" vertical="center" wrapText="1"/>
    </xf>
    <xf numFmtId="0" fontId="1" fillId="0" borderId="2" xfId="0" applyFont="1" applyBorder="1" applyAlignment="1">
      <alignment vertical="center" wrapText="1"/>
    </xf>
    <xf numFmtId="0" fontId="1" fillId="0" borderId="22" xfId="0" applyFont="1" applyBorder="1" applyAlignment="1">
      <alignment horizontal="center" vertical="top" wrapText="1"/>
    </xf>
    <xf numFmtId="0" fontId="1" fillId="2" borderId="23" xfId="0" applyFont="1" applyFill="1" applyBorder="1" applyAlignment="1">
      <alignment horizontal="center" vertical="center" wrapText="1"/>
    </xf>
    <xf numFmtId="0" fontId="1" fillId="0" borderId="23" xfId="0" applyFont="1" applyBorder="1" applyAlignment="1">
      <alignment horizontal="center" vertical="center" wrapText="1"/>
    </xf>
    <xf numFmtId="0" fontId="1" fillId="0" borderId="46" xfId="0" applyFont="1" applyBorder="1" applyAlignment="1">
      <alignment horizontal="center" vertical="top" wrapText="1"/>
    </xf>
    <xf numFmtId="0" fontId="1" fillId="0" borderId="37" xfId="0" applyFont="1" applyBorder="1" applyAlignment="1">
      <alignment horizontal="center" vertical="top" wrapText="1"/>
    </xf>
    <xf numFmtId="0" fontId="1" fillId="3" borderId="22" xfId="0" applyFont="1" applyFill="1" applyBorder="1" applyAlignment="1">
      <alignment horizontal="center" vertical="top" wrapText="1"/>
    </xf>
    <xf numFmtId="0" fontId="1" fillId="4" borderId="23"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3" borderId="0" xfId="0" applyFont="1" applyFill="1" applyBorder="1" applyAlignment="1">
      <alignment horizontal="center" vertical="top" wrapText="1"/>
    </xf>
    <xf numFmtId="0" fontId="10" fillId="3" borderId="59" xfId="0" applyFont="1" applyFill="1" applyBorder="1" applyAlignment="1">
      <alignment horizontal="center" vertical="top" wrapText="1"/>
    </xf>
    <xf numFmtId="0" fontId="10" fillId="3" borderId="59" xfId="0" applyFont="1" applyFill="1" applyBorder="1" applyAlignment="1">
      <alignment horizontal="left" vertical="top" wrapText="1"/>
    </xf>
    <xf numFmtId="0" fontId="1" fillId="3" borderId="0" xfId="0" applyFont="1" applyFill="1" applyBorder="1" applyAlignment="1">
      <alignment horizontal="left" vertical="top"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1" fillId="0" borderId="0" xfId="0" applyFont="1" applyBorder="1" applyAlignment="1">
      <alignment horizontal="left" wrapText="1"/>
    </xf>
    <xf numFmtId="0" fontId="1" fillId="3" borderId="0" xfId="0" applyFont="1" applyFill="1" applyBorder="1" applyAlignment="1">
      <alignment horizontal="center" vertical="center" wrapText="1"/>
    </xf>
    <xf numFmtId="0" fontId="10" fillId="0" borderId="0" xfId="0" applyFont="1" applyAlignment="1">
      <alignment vertical="top" wrapText="1"/>
    </xf>
    <xf numFmtId="0" fontId="1" fillId="0" borderId="30" xfId="0" applyFont="1" applyBorder="1" applyAlignment="1">
      <alignment horizontal="left" wrapText="1"/>
    </xf>
    <xf numFmtId="0" fontId="1" fillId="4" borderId="28"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1" fillId="3" borderId="30" xfId="0" applyFont="1" applyFill="1" applyBorder="1" applyAlignment="1">
      <alignment horizontal="left" vertical="top" wrapText="1"/>
    </xf>
    <xf numFmtId="0" fontId="1" fillId="0" borderId="8" xfId="0" applyFont="1" applyBorder="1" applyAlignment="1">
      <alignment horizontal="center" vertical="top" wrapText="1"/>
    </xf>
    <xf numFmtId="0" fontId="1" fillId="0" borderId="13" xfId="0" applyFont="1" applyBorder="1" applyAlignment="1">
      <alignment horizontal="left" wrapText="1"/>
    </xf>
    <xf numFmtId="0" fontId="1" fillId="3" borderId="10" xfId="0" applyFont="1" applyFill="1" applyBorder="1" applyAlignment="1">
      <alignment vertical="top" wrapText="1"/>
    </xf>
    <xf numFmtId="0" fontId="1" fillId="3" borderId="0" xfId="0" applyFont="1" applyFill="1" applyBorder="1" applyAlignment="1">
      <alignment vertical="top" wrapText="1"/>
    </xf>
    <xf numFmtId="0" fontId="1" fillId="2" borderId="28" xfId="0" applyFont="1" applyFill="1" applyBorder="1" applyAlignment="1">
      <alignment horizontal="center" vertical="center" wrapText="1"/>
    </xf>
    <xf numFmtId="0" fontId="1" fillId="0" borderId="28" xfId="0" applyFont="1" applyBorder="1" applyAlignment="1">
      <alignment horizontal="center" vertical="center" wrapText="1"/>
    </xf>
    <xf numFmtId="0" fontId="9" fillId="0" borderId="1" xfId="0" applyFont="1" applyFill="1" applyBorder="1" applyAlignment="1">
      <alignment vertical="center" wrapText="1"/>
    </xf>
    <xf numFmtId="0" fontId="9" fillId="0" borderId="9" xfId="0" applyFont="1" applyBorder="1" applyAlignment="1">
      <alignment vertical="center" wrapText="1"/>
    </xf>
    <xf numFmtId="0" fontId="9" fillId="0" borderId="1" xfId="0" applyFont="1" applyBorder="1" applyAlignment="1">
      <alignment vertical="center" wrapText="1"/>
    </xf>
    <xf numFmtId="0" fontId="9" fillId="3" borderId="1" xfId="0" applyFont="1" applyFill="1" applyBorder="1" applyAlignment="1">
      <alignment vertical="center" wrapText="1"/>
    </xf>
    <xf numFmtId="0" fontId="9" fillId="0" borderId="17" xfId="0" applyFont="1" applyBorder="1" applyAlignment="1">
      <alignment vertical="center" wrapText="1"/>
    </xf>
    <xf numFmtId="0" fontId="9" fillId="0" borderId="3" xfId="0" applyFont="1" applyBorder="1" applyAlignment="1">
      <alignment vertical="center" wrapText="1"/>
    </xf>
    <xf numFmtId="0" fontId="9" fillId="3" borderId="23" xfId="0" applyFont="1" applyFill="1" applyBorder="1" applyAlignment="1">
      <alignment vertical="center" wrapText="1"/>
    </xf>
    <xf numFmtId="0" fontId="9" fillId="3" borderId="4" xfId="0" applyFont="1" applyFill="1" applyBorder="1" applyAlignment="1">
      <alignment vertical="center" wrapText="1"/>
    </xf>
    <xf numFmtId="0" fontId="9" fillId="3" borderId="28" xfId="0" applyFont="1" applyFill="1" applyBorder="1" applyAlignment="1">
      <alignment vertical="center" wrapText="1"/>
    </xf>
    <xf numFmtId="0" fontId="9" fillId="3" borderId="28" xfId="0" applyFont="1" applyFill="1" applyBorder="1" applyAlignment="1">
      <alignment horizontal="left" vertical="center" wrapText="1"/>
    </xf>
    <xf numFmtId="0" fontId="9" fillId="3" borderId="13"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0" borderId="59" xfId="0" applyFont="1" applyBorder="1" applyAlignment="1">
      <alignment horizontal="center" wrapText="1"/>
    </xf>
    <xf numFmtId="0" fontId="9" fillId="3" borderId="21" xfId="0" applyFont="1" applyFill="1" applyBorder="1" applyAlignment="1">
      <alignment horizontal="center" vertical="center" wrapText="1"/>
    </xf>
    <xf numFmtId="0" fontId="1" fillId="3" borderId="0" xfId="0" applyFont="1" applyFill="1" applyAlignment="1">
      <alignment vertical="top" wrapText="1"/>
    </xf>
    <xf numFmtId="0" fontId="1" fillId="3" borderId="0" xfId="0" applyFont="1" applyFill="1" applyAlignment="1">
      <alignment vertical="center" wrapText="1"/>
    </xf>
    <xf numFmtId="0" fontId="1" fillId="3" borderId="0" xfId="0" applyFont="1" applyFill="1" applyAlignment="1">
      <alignment horizontal="center" vertical="center" wrapText="1"/>
    </xf>
    <xf numFmtId="0" fontId="1" fillId="3" borderId="0" xfId="0" applyFont="1" applyFill="1" applyBorder="1" applyAlignment="1">
      <alignment horizontal="right" wrapText="1"/>
    </xf>
    <xf numFmtId="0" fontId="1" fillId="3" borderId="56" xfId="0" applyFont="1" applyFill="1" applyBorder="1" applyAlignment="1">
      <alignment horizontal="left" vertical="top" wrapText="1"/>
    </xf>
    <xf numFmtId="0" fontId="1" fillId="3" borderId="39" xfId="0" applyFont="1" applyFill="1" applyBorder="1" applyAlignment="1">
      <alignment horizontal="left" vertical="top" wrapText="1"/>
    </xf>
    <xf numFmtId="0" fontId="1" fillId="3" borderId="40" xfId="0" applyFont="1" applyFill="1" applyBorder="1" applyAlignment="1">
      <alignment horizontal="left" vertical="top" wrapText="1"/>
    </xf>
    <xf numFmtId="0" fontId="1" fillId="3" borderId="57" xfId="0" applyFont="1" applyFill="1" applyBorder="1" applyAlignment="1">
      <alignment horizontal="left" vertical="top" wrapText="1"/>
    </xf>
    <xf numFmtId="0" fontId="1" fillId="3" borderId="44" xfId="0" applyFont="1" applyFill="1" applyBorder="1" applyAlignment="1">
      <alignment horizontal="left" vertical="top" wrapText="1"/>
    </xf>
    <xf numFmtId="0" fontId="1" fillId="3" borderId="45" xfId="0" applyFont="1" applyFill="1" applyBorder="1" applyAlignment="1">
      <alignment horizontal="left" vertical="top" wrapText="1"/>
    </xf>
    <xf numFmtId="0" fontId="2" fillId="3" borderId="0" xfId="0" applyFont="1" applyFill="1" applyAlignment="1">
      <alignment horizontal="left" wrapText="1"/>
    </xf>
    <xf numFmtId="0" fontId="1" fillId="3" borderId="51" xfId="0" applyFont="1" applyFill="1" applyBorder="1" applyAlignment="1">
      <alignment horizontal="left" vertical="top" wrapText="1"/>
    </xf>
    <xf numFmtId="0" fontId="1" fillId="3" borderId="0" xfId="0" applyFont="1" applyFill="1" applyBorder="1" applyAlignment="1">
      <alignment horizontal="left" vertical="top" wrapText="1"/>
    </xf>
    <xf numFmtId="0" fontId="1" fillId="3" borderId="42" xfId="0" applyFont="1" applyFill="1" applyBorder="1" applyAlignment="1">
      <alignment horizontal="left" vertical="top" wrapText="1"/>
    </xf>
    <xf numFmtId="0" fontId="9" fillId="3" borderId="28" xfId="0" applyFont="1" applyFill="1" applyBorder="1" applyAlignment="1">
      <alignment horizontal="left" vertical="center" wrapText="1"/>
    </xf>
    <xf numFmtId="0" fontId="9" fillId="3" borderId="4" xfId="0" applyFont="1" applyFill="1" applyBorder="1" applyAlignment="1">
      <alignment horizontal="left" vertical="center" wrapText="1"/>
    </xf>
    <xf numFmtId="0" fontId="9" fillId="3" borderId="29" xfId="0" applyFont="1" applyFill="1" applyBorder="1" applyAlignment="1">
      <alignment horizontal="left" vertical="center" wrapText="1"/>
    </xf>
    <xf numFmtId="0" fontId="1" fillId="4" borderId="28"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3" borderId="30" xfId="0" applyFont="1" applyFill="1" applyBorder="1" applyAlignment="1">
      <alignment horizontal="center" vertical="top" wrapText="1"/>
    </xf>
    <xf numFmtId="0" fontId="1" fillId="3" borderId="31" xfId="0" applyFont="1" applyFill="1" applyBorder="1" applyAlignment="1">
      <alignment horizontal="center" vertical="top" wrapText="1"/>
    </xf>
    <xf numFmtId="0" fontId="1" fillId="3" borderId="32" xfId="0" applyFont="1" applyFill="1" applyBorder="1" applyAlignment="1">
      <alignment horizontal="center" vertical="top" wrapText="1"/>
    </xf>
    <xf numFmtId="0" fontId="12" fillId="3" borderId="6" xfId="0" applyFont="1" applyFill="1" applyBorder="1" applyAlignment="1">
      <alignment horizontal="center" vertical="top" wrapText="1"/>
    </xf>
    <xf numFmtId="0" fontId="12" fillId="3" borderId="7" xfId="0" applyFont="1" applyFill="1" applyBorder="1" applyAlignment="1">
      <alignment horizontal="center" vertical="top" wrapText="1"/>
    </xf>
    <xf numFmtId="0" fontId="1" fillId="3" borderId="37" xfId="0" applyFont="1" applyFill="1" applyBorder="1" applyAlignment="1">
      <alignment horizontal="center" vertical="top" wrapText="1"/>
    </xf>
    <xf numFmtId="0" fontId="1" fillId="3" borderId="46" xfId="0" applyFont="1" applyFill="1" applyBorder="1" applyAlignment="1">
      <alignment horizontal="center" vertical="top" wrapText="1"/>
    </xf>
    <xf numFmtId="0" fontId="1" fillId="3" borderId="47" xfId="0" applyFont="1" applyFill="1" applyBorder="1" applyAlignment="1">
      <alignment horizontal="center" vertical="top" wrapText="1"/>
    </xf>
    <xf numFmtId="0" fontId="12" fillId="3" borderId="49" xfId="0" applyFont="1" applyFill="1" applyBorder="1" applyAlignment="1">
      <alignment horizontal="center" vertical="top" wrapText="1"/>
    </xf>
    <xf numFmtId="0" fontId="12" fillId="3" borderId="50" xfId="0" applyFont="1" applyFill="1" applyBorder="1" applyAlignment="1">
      <alignment horizontal="center" vertical="top" wrapText="1"/>
    </xf>
    <xf numFmtId="49" fontId="1" fillId="3" borderId="44" xfId="0" applyNumberFormat="1" applyFont="1" applyFill="1" applyBorder="1" applyAlignment="1">
      <alignment vertical="top" wrapText="1"/>
    </xf>
    <xf numFmtId="49" fontId="1" fillId="3" borderId="45" xfId="0" applyNumberFormat="1" applyFont="1" applyFill="1" applyBorder="1" applyAlignment="1">
      <alignment vertical="top" wrapText="1"/>
    </xf>
    <xf numFmtId="0" fontId="7" fillId="3" borderId="0" xfId="0" applyFont="1" applyFill="1" applyAlignment="1">
      <alignment horizontal="center" vertical="top" wrapText="1"/>
    </xf>
    <xf numFmtId="0" fontId="1" fillId="0" borderId="0" xfId="0" applyFont="1" applyAlignment="1">
      <alignment vertical="top" wrapText="1"/>
    </xf>
    <xf numFmtId="0" fontId="1" fillId="3" borderId="22" xfId="0" applyFont="1" applyFill="1" applyBorder="1" applyAlignment="1">
      <alignment vertical="top" wrapText="1"/>
    </xf>
    <xf numFmtId="0" fontId="1" fillId="3" borderId="23" xfId="0" applyFont="1" applyFill="1" applyBorder="1" applyAlignment="1">
      <alignment vertical="top" wrapText="1"/>
    </xf>
    <xf numFmtId="0" fontId="1" fillId="3" borderId="37" xfId="0" applyFont="1" applyFill="1" applyBorder="1" applyAlignment="1">
      <alignment vertical="top" wrapText="1"/>
    </xf>
    <xf numFmtId="0" fontId="1" fillId="3" borderId="28" xfId="0" applyFont="1" applyFill="1" applyBorder="1" applyAlignment="1">
      <alignment vertical="top" wrapText="1"/>
    </xf>
    <xf numFmtId="0" fontId="1" fillId="3" borderId="8" xfId="0" applyFont="1" applyFill="1" applyBorder="1" applyAlignment="1">
      <alignment horizontal="center" vertical="top" wrapText="1"/>
    </xf>
    <xf numFmtId="0" fontId="1" fillId="3" borderId="16" xfId="0" applyFont="1" applyFill="1" applyBorder="1" applyAlignment="1">
      <alignment horizontal="center" vertical="top" wrapText="1"/>
    </xf>
    <xf numFmtId="0" fontId="1" fillId="3" borderId="10" xfId="0" applyFont="1" applyFill="1" applyBorder="1" applyAlignment="1">
      <alignment vertical="top" wrapText="1"/>
    </xf>
    <xf numFmtId="0" fontId="1" fillId="3" borderId="18" xfId="0" applyFont="1" applyFill="1" applyBorder="1" applyAlignment="1">
      <alignment vertical="top" wrapText="1"/>
    </xf>
    <xf numFmtId="0" fontId="9" fillId="0" borderId="9" xfId="0" applyFont="1" applyBorder="1" applyAlignment="1">
      <alignment vertical="center" wrapText="1"/>
    </xf>
    <xf numFmtId="0" fontId="9" fillId="0" borderId="17" xfId="0" applyFont="1" applyBorder="1" applyAlignment="1">
      <alignment vertical="center" wrapText="1"/>
    </xf>
    <xf numFmtId="0" fontId="1" fillId="2" borderId="9"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3" xfId="0" applyFont="1" applyBorder="1" applyAlignment="1">
      <alignment horizontal="left" wrapText="1"/>
    </xf>
    <xf numFmtId="0" fontId="1" fillId="0" borderId="21" xfId="0" applyFont="1" applyBorder="1" applyAlignment="1">
      <alignment horizontal="left" wrapText="1"/>
    </xf>
    <xf numFmtId="0" fontId="1" fillId="3" borderId="13" xfId="0" applyFont="1" applyFill="1" applyBorder="1" applyAlignment="1">
      <alignment vertical="top" wrapText="1"/>
    </xf>
    <xf numFmtId="0" fontId="1" fillId="3" borderId="32" xfId="0" applyFont="1" applyFill="1" applyBorder="1" applyAlignment="1">
      <alignment vertical="top" wrapText="1"/>
    </xf>
    <xf numFmtId="0" fontId="1" fillId="3" borderId="31" xfId="0" applyFont="1" applyFill="1" applyBorder="1" applyAlignment="1">
      <alignment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1" fillId="0" borderId="30" xfId="0" applyFont="1" applyBorder="1" applyAlignment="1">
      <alignment horizontal="left" wrapText="1"/>
    </xf>
    <xf numFmtId="0" fontId="1" fillId="0" borderId="31" xfId="0" applyFont="1" applyBorder="1" applyAlignment="1">
      <alignment horizontal="left" wrapText="1"/>
    </xf>
    <xf numFmtId="0" fontId="1" fillId="0" borderId="32" xfId="0" applyFont="1" applyBorder="1" applyAlignment="1">
      <alignment horizontal="left" wrapText="1"/>
    </xf>
    <xf numFmtId="0" fontId="1" fillId="0" borderId="2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0" xfId="0" applyFont="1" applyAlignment="1">
      <alignment wrapText="1"/>
    </xf>
    <xf numFmtId="0" fontId="9" fillId="3" borderId="8" xfId="0" applyFont="1" applyFill="1" applyBorder="1" applyAlignment="1">
      <alignment horizontal="left" vertical="top" wrapText="1"/>
    </xf>
    <xf numFmtId="0" fontId="9" fillId="3" borderId="9" xfId="0" applyFont="1" applyFill="1" applyBorder="1" applyAlignment="1">
      <alignment wrapText="1"/>
    </xf>
    <xf numFmtId="0" fontId="9" fillId="3" borderId="14" xfId="0" applyFont="1" applyFill="1" applyBorder="1" applyAlignment="1">
      <alignment horizontal="left" vertical="top" wrapText="1"/>
    </xf>
    <xf numFmtId="0" fontId="9" fillId="3" borderId="1" xfId="0" applyFont="1" applyFill="1" applyBorder="1" applyAlignment="1">
      <alignment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 fillId="3" borderId="0" xfId="0" applyFont="1" applyFill="1" applyBorder="1" applyAlignment="1">
      <alignment horizontal="center" vertical="top" wrapText="1"/>
    </xf>
    <xf numFmtId="0" fontId="1" fillId="3" borderId="0" xfId="0" applyFont="1" applyFill="1" applyBorder="1" applyAlignment="1">
      <alignment horizontal="center" wrapText="1"/>
    </xf>
    <xf numFmtId="0" fontId="1" fillId="3" borderId="30" xfId="0" applyFont="1" applyFill="1" applyBorder="1" applyAlignment="1">
      <alignment horizontal="left" vertical="top" wrapText="1"/>
    </xf>
    <xf numFmtId="0" fontId="1" fillId="3" borderId="32" xfId="0" applyFont="1" applyFill="1" applyBorder="1" applyAlignment="1">
      <alignment horizontal="left" vertical="top" wrapText="1"/>
    </xf>
    <xf numFmtId="0" fontId="1" fillId="3" borderId="58" xfId="0" applyFont="1" applyFill="1" applyBorder="1" applyAlignment="1">
      <alignment vertical="top" wrapText="1"/>
    </xf>
    <xf numFmtId="0" fontId="1" fillId="3" borderId="11" xfId="0" applyFont="1" applyFill="1" applyBorder="1" applyAlignment="1">
      <alignment vertical="top" wrapText="1"/>
    </xf>
    <xf numFmtId="0" fontId="1" fillId="3" borderId="12" xfId="0" applyFont="1" applyFill="1" applyBorder="1" applyAlignment="1">
      <alignment vertical="top" wrapText="1"/>
    </xf>
    <xf numFmtId="0" fontId="1" fillId="3" borderId="31" xfId="0" applyFont="1" applyFill="1" applyBorder="1" applyAlignment="1">
      <alignment horizontal="left" vertical="top" wrapText="1"/>
    </xf>
    <xf numFmtId="0" fontId="10" fillId="3" borderId="57" xfId="0" applyFont="1" applyFill="1" applyBorder="1" applyAlignment="1">
      <alignment horizontal="center" vertical="top" wrapText="1"/>
    </xf>
    <xf numFmtId="0" fontId="10" fillId="3" borderId="44" xfId="0" applyFont="1" applyFill="1" applyBorder="1" applyAlignment="1">
      <alignment horizontal="center" vertical="top" wrapText="1"/>
    </xf>
    <xf numFmtId="0" fontId="10" fillId="3" borderId="60" xfId="0" applyFont="1" applyFill="1" applyBorder="1" applyAlignment="1">
      <alignment horizontal="center" vertical="top" wrapText="1"/>
    </xf>
    <xf numFmtId="0" fontId="1" fillId="3" borderId="28"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29" xfId="0" applyFont="1" applyFill="1" applyBorder="1" applyAlignment="1">
      <alignment horizontal="left" vertical="center" wrapText="1"/>
    </xf>
    <xf numFmtId="0" fontId="1" fillId="3" borderId="56" xfId="0" applyFont="1" applyFill="1" applyBorder="1" applyAlignment="1">
      <alignment vertical="top" wrapText="1"/>
    </xf>
    <xf numFmtId="0" fontId="1" fillId="3" borderId="39" xfId="0" applyFont="1" applyFill="1" applyBorder="1" applyAlignment="1">
      <alignment vertical="top" wrapText="1"/>
    </xf>
    <xf numFmtId="0" fontId="1" fillId="3" borderId="40" xfId="0" applyFont="1" applyFill="1" applyBorder="1" applyAlignment="1">
      <alignment vertical="top" wrapText="1"/>
    </xf>
    <xf numFmtId="0" fontId="1" fillId="3" borderId="46" xfId="0" applyFont="1" applyFill="1" applyBorder="1" applyAlignment="1">
      <alignment vertical="top" wrapText="1"/>
    </xf>
    <xf numFmtId="0" fontId="1" fillId="3" borderId="4" xfId="0" applyFont="1" applyFill="1" applyBorder="1" applyAlignment="1">
      <alignment vertical="top" wrapText="1"/>
    </xf>
    <xf numFmtId="0" fontId="3" fillId="0" borderId="13" xfId="0" applyFont="1" applyBorder="1" applyAlignment="1">
      <alignment horizontal="center" vertical="center" wrapText="1"/>
    </xf>
    <xf numFmtId="0" fontId="3" fillId="0" borderId="21" xfId="0" applyFont="1" applyBorder="1" applyAlignment="1">
      <alignment horizontal="center" vertical="center" wrapText="1"/>
    </xf>
    <xf numFmtId="0" fontId="1" fillId="0" borderId="15" xfId="0" applyFont="1" applyBorder="1" applyAlignment="1">
      <alignment horizontal="left" wrapText="1"/>
    </xf>
    <xf numFmtId="0" fontId="3" fillId="0" borderId="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7" xfId="0" applyFont="1" applyBorder="1" applyAlignment="1">
      <alignment horizontal="center" vertical="center" wrapText="1"/>
    </xf>
    <xf numFmtId="0" fontId="1" fillId="3" borderId="16" xfId="0" applyFont="1" applyFill="1" applyBorder="1" applyAlignment="1">
      <alignment horizontal="left" vertical="center" wrapText="1"/>
    </xf>
    <xf numFmtId="0" fontId="1" fillId="3" borderId="17"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1" fillId="0" borderId="8" xfId="0" applyFont="1" applyBorder="1" applyAlignment="1">
      <alignment horizontal="center" vertical="top" wrapText="1"/>
    </xf>
    <xf numFmtId="0" fontId="1" fillId="0" borderId="14" xfId="0" applyFont="1" applyBorder="1" applyAlignment="1">
      <alignment horizontal="center" vertical="top" wrapText="1"/>
    </xf>
    <xf numFmtId="0" fontId="1" fillId="0" borderId="16" xfId="0" applyFont="1" applyBorder="1" applyAlignment="1">
      <alignment horizontal="center" vertical="top" wrapText="1"/>
    </xf>
    <xf numFmtId="0" fontId="1" fillId="3" borderId="5" xfId="0" applyFont="1" applyFill="1" applyBorder="1" applyAlignment="1">
      <alignment vertical="top" wrapText="1"/>
    </xf>
    <xf numFmtId="0" fontId="10" fillId="3" borderId="14" xfId="0" applyFont="1" applyFill="1" applyBorder="1" applyAlignment="1">
      <alignment vertical="center" wrapText="1"/>
    </xf>
    <xf numFmtId="0" fontId="10" fillId="3" borderId="1" xfId="0" applyFont="1" applyFill="1" applyBorder="1" applyAlignment="1">
      <alignment vertical="center" wrapText="1"/>
    </xf>
    <xf numFmtId="0" fontId="4" fillId="3" borderId="14"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3" borderId="16" xfId="0" applyFont="1" applyFill="1" applyBorder="1" applyAlignment="1">
      <alignment horizontal="left" vertical="top" wrapText="1"/>
    </xf>
    <xf numFmtId="0" fontId="4" fillId="3" borderId="17" xfId="0" applyFont="1" applyFill="1" applyBorder="1" applyAlignment="1">
      <alignment horizontal="left" vertical="top" wrapText="1"/>
    </xf>
    <xf numFmtId="0" fontId="1" fillId="3" borderId="33" xfId="0" applyFont="1" applyFill="1" applyBorder="1" applyAlignment="1">
      <alignment vertical="top" wrapText="1"/>
    </xf>
    <xf numFmtId="0" fontId="1" fillId="3" borderId="2" xfId="0" applyFont="1" applyFill="1" applyBorder="1" applyAlignment="1">
      <alignment vertical="top" wrapText="1"/>
    </xf>
    <xf numFmtId="0" fontId="1" fillId="3" borderId="14" xfId="0" applyFont="1" applyFill="1" applyBorder="1" applyAlignment="1">
      <alignment vertical="top" wrapText="1"/>
    </xf>
    <xf numFmtId="0" fontId="1" fillId="3" borderId="1" xfId="0" applyFont="1" applyFill="1" applyBorder="1" applyAlignment="1">
      <alignment vertical="top" wrapText="1"/>
    </xf>
    <xf numFmtId="0" fontId="1" fillId="0" borderId="35" xfId="0" applyFont="1" applyBorder="1" applyAlignment="1">
      <alignment horizontal="center" vertical="top" wrapText="1"/>
    </xf>
    <xf numFmtId="0" fontId="1" fillId="0" borderId="33" xfId="0" applyFont="1" applyBorder="1" applyAlignment="1">
      <alignment horizontal="center" vertical="top" wrapText="1"/>
    </xf>
    <xf numFmtId="0" fontId="1" fillId="3" borderId="25" xfId="0" applyFont="1" applyFill="1" applyBorder="1" applyAlignment="1">
      <alignment vertical="top" wrapText="1"/>
    </xf>
    <xf numFmtId="0" fontId="1" fillId="3" borderId="52" xfId="0" applyFont="1" applyFill="1" applyBorder="1" applyAlignment="1">
      <alignment vertical="top" wrapText="1"/>
    </xf>
    <xf numFmtId="0" fontId="4" fillId="3" borderId="35" xfId="0" applyFont="1" applyFill="1" applyBorder="1" applyAlignment="1">
      <alignment horizontal="left" vertical="top" wrapText="1"/>
    </xf>
    <xf numFmtId="0" fontId="4" fillId="3" borderId="3" xfId="0" applyFont="1" applyFill="1" applyBorder="1" applyAlignment="1">
      <alignment horizontal="left" vertical="top" wrapText="1"/>
    </xf>
    <xf numFmtId="0" fontId="1" fillId="0" borderId="36" xfId="0" applyFont="1" applyBorder="1" applyAlignment="1">
      <alignment horizontal="left" wrapText="1"/>
    </xf>
    <xf numFmtId="0" fontId="4" fillId="3" borderId="33" xfId="0" applyFont="1" applyFill="1" applyBorder="1" applyAlignment="1">
      <alignment horizontal="left" vertical="center" wrapText="1"/>
    </xf>
    <xf numFmtId="0" fontId="4" fillId="3" borderId="2" xfId="0" applyFont="1" applyFill="1" applyBorder="1" applyAlignment="1">
      <alignment horizontal="left" vertical="center" wrapText="1"/>
    </xf>
    <xf numFmtId="0" fontId="1" fillId="0" borderId="34" xfId="0" applyFont="1" applyBorder="1" applyAlignment="1">
      <alignment horizontal="left" wrapText="1"/>
    </xf>
    <xf numFmtId="0" fontId="4" fillId="3" borderId="35"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3" borderId="17" xfId="0" applyFont="1" applyFill="1" applyBorder="1" applyAlignment="1">
      <alignment horizontal="left" vertical="center" wrapText="1"/>
    </xf>
    <xf numFmtId="0" fontId="1" fillId="3" borderId="8" xfId="0" applyFont="1" applyFill="1" applyBorder="1" applyAlignment="1">
      <alignment vertical="top" wrapText="1"/>
    </xf>
    <xf numFmtId="0" fontId="1" fillId="3" borderId="9" xfId="0" applyFont="1" applyFill="1" applyBorder="1" applyAlignment="1">
      <alignment vertical="top" wrapText="1"/>
    </xf>
    <xf numFmtId="0" fontId="1" fillId="3" borderId="16" xfId="0" applyFont="1" applyFill="1" applyBorder="1" applyAlignment="1">
      <alignment vertical="top" wrapText="1"/>
    </xf>
    <xf numFmtId="0" fontId="1" fillId="3" borderId="17" xfId="0" applyFont="1" applyFill="1" applyBorder="1" applyAlignment="1">
      <alignment vertical="top" wrapText="1"/>
    </xf>
    <xf numFmtId="0" fontId="4" fillId="3" borderId="47" xfId="0" applyFont="1" applyFill="1" applyBorder="1" applyAlignment="1">
      <alignment horizontal="left" vertical="top" wrapText="1"/>
    </xf>
    <xf numFmtId="0" fontId="4" fillId="3" borderId="29" xfId="0" applyFont="1" applyFill="1" applyBorder="1" applyAlignment="1">
      <alignment horizontal="left" vertical="top" wrapText="1"/>
    </xf>
    <xf numFmtId="0" fontId="1" fillId="3" borderId="38" xfId="0" applyFont="1" applyFill="1" applyBorder="1" applyAlignment="1">
      <alignment vertical="top" wrapText="1"/>
    </xf>
    <xf numFmtId="0" fontId="1" fillId="3" borderId="41" xfId="0" applyFont="1" applyFill="1" applyBorder="1" applyAlignment="1">
      <alignment vertical="top" wrapText="1"/>
    </xf>
    <xf numFmtId="0" fontId="1" fillId="3" borderId="43" xfId="0" applyFont="1" applyFill="1" applyBorder="1" applyAlignment="1">
      <alignment vertical="top" wrapText="1"/>
    </xf>
    <xf numFmtId="0" fontId="1" fillId="3" borderId="54" xfId="0" applyFont="1" applyFill="1" applyBorder="1" applyAlignment="1">
      <alignment vertical="top" wrapText="1"/>
    </xf>
    <xf numFmtId="0" fontId="1" fillId="3" borderId="6" xfId="0" applyFont="1" applyFill="1" applyBorder="1" applyAlignment="1">
      <alignment vertical="top" wrapText="1"/>
    </xf>
    <xf numFmtId="0" fontId="1" fillId="3" borderId="7" xfId="0" applyFont="1" applyFill="1" applyBorder="1" applyAlignment="1">
      <alignment vertical="top" wrapText="1"/>
    </xf>
    <xf numFmtId="0" fontId="1" fillId="3" borderId="53" xfId="0" applyFont="1" applyFill="1" applyBorder="1" applyAlignment="1">
      <alignment vertical="top" wrapText="1"/>
    </xf>
    <xf numFmtId="0" fontId="1" fillId="3" borderId="26" xfId="0" applyFont="1" applyFill="1" applyBorder="1" applyAlignment="1">
      <alignment vertical="top" wrapText="1"/>
    </xf>
    <xf numFmtId="0" fontId="1" fillId="3" borderId="27" xfId="0" applyFont="1" applyFill="1" applyBorder="1" applyAlignment="1">
      <alignment vertical="top" wrapText="1"/>
    </xf>
    <xf numFmtId="0" fontId="9" fillId="0" borderId="1" xfId="0" applyFont="1" applyBorder="1" applyAlignment="1">
      <alignment vertical="center" wrapText="1"/>
    </xf>
    <xf numFmtId="0" fontId="1" fillId="2" borderId="28"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3" borderId="55" xfId="0" applyFont="1" applyFill="1" applyBorder="1" applyAlignment="1">
      <alignment vertical="top" wrapText="1"/>
    </xf>
    <xf numFmtId="0" fontId="1" fillId="3" borderId="19" xfId="0" applyFont="1" applyFill="1" applyBorder="1" applyAlignment="1">
      <alignment vertical="top" wrapText="1"/>
    </xf>
    <xf numFmtId="0" fontId="1" fillId="3" borderId="20" xfId="0" applyFont="1" applyFill="1" applyBorder="1" applyAlignment="1">
      <alignment vertical="top" wrapText="1"/>
    </xf>
    <xf numFmtId="0" fontId="10" fillId="0" borderId="14" xfId="0" applyFont="1" applyBorder="1" applyAlignment="1">
      <alignment vertical="top" wrapText="1"/>
    </xf>
    <xf numFmtId="0" fontId="10" fillId="0" borderId="1" xfId="0" applyFont="1" applyBorder="1" applyAlignment="1">
      <alignment vertical="top" wrapText="1"/>
    </xf>
    <xf numFmtId="0" fontId="10" fillId="0" borderId="8" xfId="0" applyFont="1" applyBorder="1" applyAlignment="1">
      <alignment horizontal="left" vertical="top" wrapText="1"/>
    </xf>
    <xf numFmtId="0" fontId="1" fillId="0" borderId="9" xfId="0" applyFont="1" applyBorder="1" applyAlignment="1">
      <alignment horizontal="left" vertical="top" wrapText="1"/>
    </xf>
    <xf numFmtId="0" fontId="1" fillId="3" borderId="14"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3" borderId="35" xfId="0" applyFont="1" applyFill="1" applyBorder="1" applyAlignment="1">
      <alignment vertical="top" wrapText="1"/>
    </xf>
    <xf numFmtId="0" fontId="1" fillId="3" borderId="3" xfId="0" applyFont="1" applyFill="1" applyBorder="1" applyAlignment="1">
      <alignment vertical="top" wrapText="1"/>
    </xf>
    <xf numFmtId="0" fontId="9" fillId="0" borderId="28" xfId="0" applyFont="1" applyBorder="1" applyAlignment="1">
      <alignment vertical="center" wrapText="1"/>
    </xf>
    <xf numFmtId="0" fontId="9" fillId="0" borderId="4" xfId="0" applyFont="1" applyBorder="1" applyAlignment="1">
      <alignment vertical="center" wrapText="1"/>
    </xf>
    <xf numFmtId="0" fontId="9" fillId="0" borderId="29" xfId="0" applyFont="1" applyBorder="1" applyAlignment="1">
      <alignment vertical="center" wrapText="1"/>
    </xf>
    <xf numFmtId="0" fontId="12" fillId="3" borderId="11" xfId="0" applyFont="1" applyFill="1" applyBorder="1" applyAlignment="1">
      <alignment horizontal="center" vertical="top" wrapText="1"/>
    </xf>
    <xf numFmtId="0" fontId="12" fillId="3" borderId="12" xfId="0" applyFont="1" applyFill="1" applyBorder="1" applyAlignment="1">
      <alignment horizontal="center" vertical="top" wrapText="1"/>
    </xf>
    <xf numFmtId="0" fontId="1" fillId="3" borderId="30" xfId="0" applyFont="1" applyFill="1" applyBorder="1" applyAlignment="1">
      <alignment vertical="top" wrapText="1"/>
    </xf>
    <xf numFmtId="0" fontId="9" fillId="0" borderId="4" xfId="0" applyFont="1" applyBorder="1" applyAlignment="1">
      <alignment horizontal="left" vertical="center" wrapText="1"/>
    </xf>
    <xf numFmtId="0" fontId="9" fillId="0" borderId="29" xfId="0" applyFont="1" applyBorder="1" applyAlignment="1">
      <alignment horizontal="left" vertical="center" wrapText="1"/>
    </xf>
    <xf numFmtId="0" fontId="9" fillId="0" borderId="54" xfId="0" applyFont="1" applyBorder="1" applyAlignment="1">
      <alignment horizontal="left" wrapText="1"/>
    </xf>
    <xf numFmtId="0" fontId="9" fillId="0" borderId="6" xfId="0" applyFont="1" applyBorder="1" applyAlignment="1">
      <alignment horizontal="left" wrapText="1"/>
    </xf>
    <xf numFmtId="0" fontId="9" fillId="0" borderId="7" xfId="0" applyFont="1" applyBorder="1" applyAlignment="1">
      <alignment horizontal="left" wrapText="1"/>
    </xf>
    <xf numFmtId="0" fontId="1" fillId="0" borderId="61" xfId="0" applyFont="1" applyBorder="1" applyAlignment="1">
      <alignment horizontal="left" wrapText="1"/>
    </xf>
    <xf numFmtId="0" fontId="1" fillId="0" borderId="62" xfId="0" applyFont="1" applyBorder="1" applyAlignment="1">
      <alignment horizontal="left" wrapText="1"/>
    </xf>
  </cellXfs>
  <cellStyles count="2">
    <cellStyle name="Normalny" xfId="0" builtinId="0"/>
    <cellStyle name="Normalny 2" xfId="1" xr:uid="{00000000-0005-0000-0000-00000100000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609600</xdr:colOff>
      <xdr:row>0</xdr:row>
      <xdr:rowOff>0</xdr:rowOff>
    </xdr:from>
    <xdr:to>
      <xdr:col>9</xdr:col>
      <xdr:colOff>401852</xdr:colOff>
      <xdr:row>5</xdr:row>
      <xdr:rowOff>93980</xdr:rowOff>
    </xdr:to>
    <xdr:pic>
      <xdr:nvPicPr>
        <xdr:cNvPr id="2" name="Obraz 1">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93620" y="0"/>
          <a:ext cx="7256042" cy="855980"/>
        </a:xfrm>
        <a:prstGeom prst="rect">
          <a:avLst/>
        </a:prstGeom>
      </xdr:spPr>
    </xdr:pic>
    <xdr:clientData/>
  </xdr:twoCellAnchor>
  <xdr:twoCellAnchor editAs="oneCell">
    <xdr:from>
      <xdr:col>2</xdr:col>
      <xdr:colOff>60960</xdr:colOff>
      <xdr:row>76</xdr:row>
      <xdr:rowOff>1706880</xdr:rowOff>
    </xdr:from>
    <xdr:to>
      <xdr:col>4</xdr:col>
      <xdr:colOff>530225</xdr:colOff>
      <xdr:row>76</xdr:row>
      <xdr:rowOff>2110740</xdr:rowOff>
    </xdr:to>
    <xdr:pic>
      <xdr:nvPicPr>
        <xdr:cNvPr id="4" name="Obraz 3">
          <a:extLst>
            <a:ext uri="{FF2B5EF4-FFF2-40B4-BE49-F238E27FC236}">
              <a16:creationId xmlns:a16="http://schemas.microsoft.com/office/drawing/2014/main" id="{76E55AAF-2E4F-46DC-92A0-4665B751EA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31" b="-2857"/>
        <a:stretch/>
      </xdr:blipFill>
      <xdr:spPr bwMode="auto">
        <a:xfrm>
          <a:off x="1394460" y="50886360"/>
          <a:ext cx="2793365" cy="39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7:BB139"/>
  <sheetViews>
    <sheetView tabSelected="1" zoomScaleNormal="100" workbookViewId="0">
      <selection activeCell="K9" sqref="K9"/>
    </sheetView>
  </sheetViews>
  <sheetFormatPr defaultColWidth="8.88671875" defaultRowHeight="12" x14ac:dyDescent="0.25"/>
  <cols>
    <col min="1" max="1" width="4.33203125" style="27" customWidth="1"/>
    <col min="2" max="2" width="20.21875" style="19" customWidth="1"/>
    <col min="3" max="3" width="24.33203125" style="19" customWidth="1"/>
    <col min="4" max="4" width="9.5546875" style="19" customWidth="1"/>
    <col min="5" max="5" width="14.77734375" style="19" customWidth="1"/>
    <col min="6" max="6" width="30.33203125" style="28" customWidth="1"/>
    <col min="7" max="7" width="9.44140625" style="29" customWidth="1"/>
    <col min="8" max="8" width="9.6640625" style="29" customWidth="1"/>
    <col min="9" max="9" width="10.88671875" style="29" customWidth="1"/>
    <col min="10" max="10" width="44.88671875" style="3" customWidth="1"/>
    <col min="11" max="15" width="8.88671875" style="3"/>
    <col min="16" max="49" width="8.88671875" style="30"/>
    <col min="50" max="51" width="8.88671875" style="30" customWidth="1"/>
    <col min="52" max="52" width="13.6640625" style="30" customWidth="1"/>
    <col min="53" max="63" width="8.88671875" style="30" customWidth="1"/>
    <col min="64" max="16384" width="8.88671875" style="30"/>
  </cols>
  <sheetData>
    <row r="7" spans="1:54" ht="36" x14ac:dyDescent="0.25">
      <c r="B7" s="99" t="s">
        <v>134</v>
      </c>
      <c r="C7" s="99"/>
      <c r="D7" s="89"/>
      <c r="E7" s="89"/>
      <c r="F7" s="90"/>
      <c r="G7" s="91"/>
      <c r="H7" s="91"/>
      <c r="I7" s="91"/>
      <c r="J7" s="92" t="s">
        <v>145</v>
      </c>
    </row>
    <row r="8" spans="1:54" x14ac:dyDescent="0.25">
      <c r="B8" s="99"/>
      <c r="C8" s="99"/>
      <c r="D8" s="89"/>
      <c r="E8" s="89"/>
      <c r="F8" s="90"/>
      <c r="G8" s="91"/>
      <c r="H8" s="91"/>
      <c r="I8" s="91"/>
      <c r="J8" s="6"/>
    </row>
    <row r="9" spans="1:54" ht="177" customHeight="1" x14ac:dyDescent="0.25">
      <c r="B9" s="124" t="s">
        <v>161</v>
      </c>
      <c r="C9" s="124"/>
      <c r="D9" s="124"/>
      <c r="E9" s="124"/>
      <c r="F9" s="124"/>
      <c r="G9" s="124"/>
      <c r="H9" s="124"/>
      <c r="I9" s="124"/>
      <c r="J9" s="124"/>
    </row>
    <row r="10" spans="1:54" ht="14.4" x14ac:dyDescent="0.3">
      <c r="B10" s="31" t="s">
        <v>69</v>
      </c>
      <c r="C10" s="125"/>
      <c r="D10" s="125"/>
      <c r="E10" s="125"/>
      <c r="F10" s="125"/>
      <c r="G10" s="125"/>
      <c r="H10" s="125"/>
      <c r="I10" s="125"/>
      <c r="J10" s="125"/>
    </row>
    <row r="11" spans="1:54" ht="14.4" x14ac:dyDescent="0.3">
      <c r="B11" s="31" t="s">
        <v>70</v>
      </c>
      <c r="C11" s="125"/>
      <c r="D11" s="125"/>
      <c r="E11" s="125"/>
      <c r="F11" s="125"/>
      <c r="G11" s="125"/>
      <c r="H11" s="125"/>
      <c r="I11" s="125"/>
      <c r="J11" s="125"/>
    </row>
    <row r="12" spans="1:54" ht="14.4" x14ac:dyDescent="0.3">
      <c r="B12" s="31" t="s">
        <v>71</v>
      </c>
      <c r="C12" s="125"/>
      <c r="D12" s="125"/>
      <c r="E12" s="125"/>
      <c r="F12" s="125"/>
      <c r="G12" s="125"/>
      <c r="H12" s="125"/>
      <c r="I12" s="125"/>
      <c r="J12" s="125"/>
    </row>
    <row r="13" spans="1:54" ht="12.6" thickBot="1" x14ac:dyDescent="0.3"/>
    <row r="14" spans="1:54" ht="25.95" customHeight="1" x14ac:dyDescent="0.25">
      <c r="A14" s="181" t="s">
        <v>0</v>
      </c>
      <c r="B14" s="183" t="s">
        <v>16</v>
      </c>
      <c r="C14" s="181" t="s">
        <v>2</v>
      </c>
      <c r="D14" s="185"/>
      <c r="E14" s="185"/>
      <c r="F14" s="185" t="s">
        <v>68</v>
      </c>
      <c r="G14" s="185"/>
      <c r="H14" s="185"/>
      <c r="I14" s="185"/>
      <c r="J14" s="178" t="s">
        <v>67</v>
      </c>
    </row>
    <row r="15" spans="1:54" ht="28.2" thickBot="1" x14ac:dyDescent="0.3">
      <c r="A15" s="182"/>
      <c r="B15" s="184"/>
      <c r="C15" s="182"/>
      <c r="D15" s="186"/>
      <c r="E15" s="186"/>
      <c r="F15" s="23" t="s">
        <v>1</v>
      </c>
      <c r="G15" s="23" t="s">
        <v>22</v>
      </c>
      <c r="H15" s="23" t="s">
        <v>23</v>
      </c>
      <c r="I15" s="23" t="s">
        <v>15</v>
      </c>
      <c r="J15" s="179"/>
      <c r="AX15" s="30" t="s">
        <v>24</v>
      </c>
      <c r="AY15" s="30" t="s">
        <v>25</v>
      </c>
      <c r="AZ15" s="30" t="s">
        <v>26</v>
      </c>
      <c r="BB15" s="30" t="s">
        <v>32</v>
      </c>
    </row>
    <row r="16" spans="1:54" ht="51.6" customHeight="1" x14ac:dyDescent="0.25">
      <c r="A16" s="207">
        <v>1</v>
      </c>
      <c r="B16" s="209" t="s">
        <v>162</v>
      </c>
      <c r="C16" s="233" t="s">
        <v>73</v>
      </c>
      <c r="D16" s="234"/>
      <c r="E16" s="235"/>
      <c r="F16" s="13" t="s">
        <v>21</v>
      </c>
      <c r="G16" s="13"/>
      <c r="H16" s="13"/>
      <c r="I16" s="32"/>
      <c r="J16" s="213"/>
    </row>
    <row r="17" spans="1:10" ht="41.4" customHeight="1" x14ac:dyDescent="0.25">
      <c r="A17" s="194"/>
      <c r="B17" s="196"/>
      <c r="C17" s="230" t="s">
        <v>74</v>
      </c>
      <c r="D17" s="231"/>
      <c r="E17" s="232"/>
      <c r="F17" s="9" t="s">
        <v>21</v>
      </c>
      <c r="G17" s="9"/>
      <c r="H17" s="9"/>
      <c r="I17" s="33"/>
      <c r="J17" s="180"/>
    </row>
    <row r="18" spans="1:10" ht="53.4" customHeight="1" x14ac:dyDescent="0.25">
      <c r="A18" s="194"/>
      <c r="B18" s="196"/>
      <c r="C18" s="230" t="s">
        <v>77</v>
      </c>
      <c r="D18" s="231"/>
      <c r="E18" s="232"/>
      <c r="F18" s="9" t="s">
        <v>21</v>
      </c>
      <c r="G18" s="9"/>
      <c r="H18" s="9"/>
      <c r="I18" s="33"/>
      <c r="J18" s="180"/>
    </row>
    <row r="19" spans="1:10" ht="68.400000000000006" customHeight="1" x14ac:dyDescent="0.25">
      <c r="A19" s="194"/>
      <c r="B19" s="196"/>
      <c r="C19" s="230" t="s">
        <v>78</v>
      </c>
      <c r="D19" s="231"/>
      <c r="E19" s="232"/>
      <c r="F19" s="9" t="s">
        <v>21</v>
      </c>
      <c r="G19" s="9"/>
      <c r="H19" s="9"/>
      <c r="I19" s="33"/>
      <c r="J19" s="180"/>
    </row>
    <row r="20" spans="1:10" ht="63.6" customHeight="1" x14ac:dyDescent="0.25">
      <c r="A20" s="194"/>
      <c r="B20" s="196"/>
      <c r="C20" s="230" t="s">
        <v>116</v>
      </c>
      <c r="D20" s="231"/>
      <c r="E20" s="232"/>
      <c r="F20" s="9" t="s">
        <v>21</v>
      </c>
      <c r="G20" s="9"/>
      <c r="H20" s="9"/>
      <c r="I20" s="33"/>
      <c r="J20" s="180"/>
    </row>
    <row r="21" spans="1:10" ht="39" customHeight="1" x14ac:dyDescent="0.25">
      <c r="A21" s="194"/>
      <c r="B21" s="196"/>
      <c r="C21" s="230" t="s">
        <v>75</v>
      </c>
      <c r="D21" s="231"/>
      <c r="E21" s="232"/>
      <c r="F21" s="75" t="s">
        <v>147</v>
      </c>
      <c r="G21" s="9"/>
      <c r="H21" s="9"/>
      <c r="I21" s="9"/>
      <c r="J21" s="180"/>
    </row>
    <row r="22" spans="1:10" ht="28.2" customHeight="1" x14ac:dyDescent="0.25">
      <c r="A22" s="194"/>
      <c r="B22" s="196"/>
      <c r="C22" s="230" t="s">
        <v>17</v>
      </c>
      <c r="D22" s="231"/>
      <c r="E22" s="232"/>
      <c r="F22" s="9" t="s">
        <v>21</v>
      </c>
      <c r="G22" s="9"/>
      <c r="H22" s="9"/>
      <c r="I22" s="33"/>
      <c r="J22" s="180"/>
    </row>
    <row r="23" spans="1:10" ht="39" customHeight="1" x14ac:dyDescent="0.25">
      <c r="A23" s="194"/>
      <c r="B23" s="196"/>
      <c r="C23" s="230" t="s">
        <v>18</v>
      </c>
      <c r="D23" s="231"/>
      <c r="E23" s="232"/>
      <c r="F23" s="9" t="s">
        <v>21</v>
      </c>
      <c r="G23" s="9"/>
      <c r="H23" s="9"/>
      <c r="I23" s="33"/>
      <c r="J23" s="180"/>
    </row>
    <row r="24" spans="1:10" ht="32.4" customHeight="1" x14ac:dyDescent="0.25">
      <c r="A24" s="194"/>
      <c r="B24" s="196"/>
      <c r="C24" s="230" t="s">
        <v>19</v>
      </c>
      <c r="D24" s="231"/>
      <c r="E24" s="232"/>
      <c r="F24" s="9" t="s">
        <v>21</v>
      </c>
      <c r="G24" s="9"/>
      <c r="H24" s="9"/>
      <c r="I24" s="33"/>
      <c r="J24" s="180"/>
    </row>
    <row r="25" spans="1:10" ht="98.4" customHeight="1" thickBot="1" x14ac:dyDescent="0.3">
      <c r="A25" s="195"/>
      <c r="B25" s="133"/>
      <c r="C25" s="240" t="s">
        <v>20</v>
      </c>
      <c r="D25" s="241"/>
      <c r="E25" s="242"/>
      <c r="F25" s="14" t="s">
        <v>21</v>
      </c>
      <c r="G25" s="14"/>
      <c r="H25" s="14"/>
      <c r="I25" s="34"/>
      <c r="J25" s="140"/>
    </row>
    <row r="26" spans="1:10" ht="39.6" customHeight="1" x14ac:dyDescent="0.25">
      <c r="A26" s="193">
        <v>2</v>
      </c>
      <c r="B26" s="227" t="s">
        <v>27</v>
      </c>
      <c r="C26" s="221" t="s">
        <v>28</v>
      </c>
      <c r="D26" s="222"/>
      <c r="E26" s="222"/>
      <c r="F26" s="134" t="s">
        <v>148</v>
      </c>
      <c r="G26" s="237"/>
      <c r="H26" s="237"/>
      <c r="I26" s="149"/>
      <c r="J26" s="139"/>
    </row>
    <row r="27" spans="1:10" ht="24" x14ac:dyDescent="0.25">
      <c r="A27" s="194"/>
      <c r="B27" s="228"/>
      <c r="C27" s="7" t="s">
        <v>29</v>
      </c>
      <c r="D27" s="1" t="s">
        <v>30</v>
      </c>
      <c r="E27" s="1" t="s">
        <v>31</v>
      </c>
      <c r="F27" s="236"/>
      <c r="G27" s="238"/>
      <c r="H27" s="238"/>
      <c r="I27" s="150"/>
      <c r="J27" s="180"/>
    </row>
    <row r="28" spans="1:10" ht="38.4" customHeight="1" x14ac:dyDescent="0.25">
      <c r="A28" s="194"/>
      <c r="B28" s="228"/>
      <c r="C28" s="24" t="s">
        <v>136</v>
      </c>
      <c r="D28" s="1"/>
      <c r="E28" s="1"/>
      <c r="F28" s="236"/>
      <c r="G28" s="238"/>
      <c r="H28" s="238"/>
      <c r="I28" s="150"/>
      <c r="J28" s="180"/>
    </row>
    <row r="29" spans="1:10" ht="41.4" customHeight="1" x14ac:dyDescent="0.25">
      <c r="A29" s="194"/>
      <c r="B29" s="228"/>
      <c r="C29" s="24" t="s">
        <v>117</v>
      </c>
      <c r="D29" s="1"/>
      <c r="E29" s="1"/>
      <c r="F29" s="236"/>
      <c r="G29" s="238"/>
      <c r="H29" s="238"/>
      <c r="I29" s="150"/>
      <c r="J29" s="180"/>
    </row>
    <row r="30" spans="1:10" ht="76.8" customHeight="1" x14ac:dyDescent="0.25">
      <c r="A30" s="194"/>
      <c r="B30" s="228"/>
      <c r="C30" s="24" t="s">
        <v>118</v>
      </c>
      <c r="D30" s="1"/>
      <c r="E30" s="1"/>
      <c r="F30" s="236"/>
      <c r="G30" s="238"/>
      <c r="H30" s="238"/>
      <c r="I30" s="150"/>
      <c r="J30" s="180"/>
    </row>
    <row r="31" spans="1:10" ht="65.400000000000006" customHeight="1" thickBot="1" x14ac:dyDescent="0.3">
      <c r="A31" s="195"/>
      <c r="B31" s="229"/>
      <c r="C31" s="25" t="s">
        <v>119</v>
      </c>
      <c r="D31" s="2"/>
      <c r="E31" s="2"/>
      <c r="F31" s="135"/>
      <c r="G31" s="239"/>
      <c r="H31" s="239"/>
      <c r="I31" s="151"/>
      <c r="J31" s="140"/>
    </row>
    <row r="32" spans="1:10" ht="24" customHeight="1" x14ac:dyDescent="0.25">
      <c r="A32" s="193">
        <v>3</v>
      </c>
      <c r="B32" s="132" t="s">
        <v>33</v>
      </c>
      <c r="C32" s="221" t="s">
        <v>34</v>
      </c>
      <c r="D32" s="222"/>
      <c r="E32" s="222"/>
      <c r="F32" s="76" t="s">
        <v>148</v>
      </c>
      <c r="G32" s="35"/>
      <c r="H32" s="35"/>
      <c r="I32" s="36"/>
      <c r="J32" s="146"/>
    </row>
    <row r="33" spans="1:10" ht="45" customHeight="1" x14ac:dyDescent="0.25">
      <c r="A33" s="194"/>
      <c r="B33" s="196"/>
      <c r="C33" s="205" t="s">
        <v>35</v>
      </c>
      <c r="D33" s="206"/>
      <c r="E33" s="206"/>
      <c r="F33" s="75" t="s">
        <v>148</v>
      </c>
      <c r="G33" s="37"/>
      <c r="H33" s="37"/>
      <c r="I33" s="38"/>
      <c r="J33" s="147"/>
    </row>
    <row r="34" spans="1:10" ht="58.8" customHeight="1" x14ac:dyDescent="0.25">
      <c r="A34" s="194"/>
      <c r="B34" s="196"/>
      <c r="C34" s="205" t="s">
        <v>36</v>
      </c>
      <c r="D34" s="206"/>
      <c r="E34" s="206"/>
      <c r="F34" s="77" t="s">
        <v>21</v>
      </c>
      <c r="G34" s="38"/>
      <c r="H34" s="38"/>
      <c r="I34" s="37"/>
      <c r="J34" s="147"/>
    </row>
    <row r="35" spans="1:10" ht="55.2" customHeight="1" x14ac:dyDescent="0.25">
      <c r="A35" s="194"/>
      <c r="B35" s="196"/>
      <c r="C35" s="205" t="s">
        <v>120</v>
      </c>
      <c r="D35" s="206"/>
      <c r="E35" s="206"/>
      <c r="F35" s="75" t="s">
        <v>148</v>
      </c>
      <c r="G35" s="37"/>
      <c r="H35" s="37"/>
      <c r="I35" s="38"/>
      <c r="J35" s="147"/>
    </row>
    <row r="36" spans="1:10" ht="40.200000000000003" customHeight="1" x14ac:dyDescent="0.25">
      <c r="A36" s="194"/>
      <c r="B36" s="196"/>
      <c r="C36" s="205" t="s">
        <v>37</v>
      </c>
      <c r="D36" s="206"/>
      <c r="E36" s="206"/>
      <c r="F36" s="77" t="s">
        <v>21</v>
      </c>
      <c r="G36" s="38"/>
      <c r="H36" s="38"/>
      <c r="I36" s="37"/>
      <c r="J36" s="147"/>
    </row>
    <row r="37" spans="1:10" ht="54" customHeight="1" thickBot="1" x14ac:dyDescent="0.3">
      <c r="A37" s="195"/>
      <c r="B37" s="133"/>
      <c r="C37" s="223" t="s">
        <v>6</v>
      </c>
      <c r="D37" s="224"/>
      <c r="E37" s="224"/>
      <c r="F37" s="14" t="s">
        <v>21</v>
      </c>
      <c r="G37" s="39"/>
      <c r="H37" s="39"/>
      <c r="I37" s="40"/>
      <c r="J37" s="148"/>
    </row>
    <row r="38" spans="1:10" ht="44.4" customHeight="1" x14ac:dyDescent="0.25">
      <c r="A38" s="207">
        <v>4</v>
      </c>
      <c r="B38" s="209" t="s">
        <v>3</v>
      </c>
      <c r="C38" s="249" t="s">
        <v>38</v>
      </c>
      <c r="D38" s="250"/>
      <c r="E38" s="250"/>
      <c r="F38" s="13" t="s">
        <v>21</v>
      </c>
      <c r="G38" s="41"/>
      <c r="H38" s="41"/>
      <c r="I38" s="42"/>
      <c r="J38" s="147"/>
    </row>
    <row r="39" spans="1:10" ht="51.6" customHeight="1" x14ac:dyDescent="0.25">
      <c r="A39" s="194"/>
      <c r="B39" s="196"/>
      <c r="C39" s="205" t="s">
        <v>39</v>
      </c>
      <c r="D39" s="206"/>
      <c r="E39" s="206"/>
      <c r="F39" s="78" t="s">
        <v>149</v>
      </c>
      <c r="G39" s="37"/>
      <c r="H39" s="37"/>
      <c r="I39" s="38"/>
      <c r="J39" s="147"/>
    </row>
    <row r="40" spans="1:10" ht="52.2" customHeight="1" x14ac:dyDescent="0.25">
      <c r="A40" s="194"/>
      <c r="B40" s="196"/>
      <c r="C40" s="205" t="s">
        <v>12</v>
      </c>
      <c r="D40" s="206"/>
      <c r="E40" s="206"/>
      <c r="F40" s="78" t="s">
        <v>149</v>
      </c>
      <c r="G40" s="37"/>
      <c r="H40" s="37"/>
      <c r="I40" s="38"/>
      <c r="J40" s="147"/>
    </row>
    <row r="41" spans="1:10" ht="28.2" customHeight="1" x14ac:dyDescent="0.25">
      <c r="A41" s="194"/>
      <c r="B41" s="196"/>
      <c r="C41" s="205" t="s">
        <v>40</v>
      </c>
      <c r="D41" s="206"/>
      <c r="E41" s="206"/>
      <c r="F41" s="77" t="s">
        <v>150</v>
      </c>
      <c r="G41" s="37"/>
      <c r="H41" s="37"/>
      <c r="I41" s="38"/>
      <c r="J41" s="147"/>
    </row>
    <row r="42" spans="1:10" ht="45.6" customHeight="1" x14ac:dyDescent="0.25">
      <c r="A42" s="194"/>
      <c r="B42" s="196"/>
      <c r="C42" s="205" t="s">
        <v>41</v>
      </c>
      <c r="D42" s="206"/>
      <c r="E42" s="206"/>
      <c r="F42" s="77" t="s">
        <v>150</v>
      </c>
      <c r="G42" s="37"/>
      <c r="H42" s="37"/>
      <c r="I42" s="38"/>
      <c r="J42" s="147"/>
    </row>
    <row r="43" spans="1:10" ht="27.6" customHeight="1" x14ac:dyDescent="0.25">
      <c r="A43" s="194"/>
      <c r="B43" s="196"/>
      <c r="C43" s="205" t="s">
        <v>13</v>
      </c>
      <c r="D43" s="206"/>
      <c r="E43" s="206"/>
      <c r="F43" s="77" t="s">
        <v>150</v>
      </c>
      <c r="G43" s="37"/>
      <c r="H43" s="37"/>
      <c r="I43" s="38"/>
      <c r="J43" s="147"/>
    </row>
    <row r="44" spans="1:10" ht="28.2" customHeight="1" x14ac:dyDescent="0.25">
      <c r="A44" s="194"/>
      <c r="B44" s="196"/>
      <c r="C44" s="205" t="s">
        <v>42</v>
      </c>
      <c r="D44" s="206"/>
      <c r="E44" s="206"/>
      <c r="F44" s="77" t="s">
        <v>150</v>
      </c>
      <c r="G44" s="37"/>
      <c r="H44" s="37"/>
      <c r="I44" s="38"/>
      <c r="J44" s="147"/>
    </row>
    <row r="45" spans="1:10" ht="64.8" customHeight="1" thickBot="1" x14ac:dyDescent="0.3">
      <c r="A45" s="208"/>
      <c r="B45" s="210"/>
      <c r="C45" s="203" t="s">
        <v>43</v>
      </c>
      <c r="D45" s="204"/>
      <c r="E45" s="204"/>
      <c r="F45" s="77" t="s">
        <v>149</v>
      </c>
      <c r="G45" s="37"/>
      <c r="H45" s="37"/>
      <c r="I45" s="43"/>
      <c r="J45" s="147"/>
    </row>
    <row r="46" spans="1:10" ht="17.399999999999999" customHeight="1" x14ac:dyDescent="0.25">
      <c r="A46" s="193">
        <v>5</v>
      </c>
      <c r="B46" s="132" t="s">
        <v>44</v>
      </c>
      <c r="C46" s="245" t="s">
        <v>45</v>
      </c>
      <c r="D46" s="246"/>
      <c r="E46" s="246"/>
      <c r="F46" s="246"/>
      <c r="G46" s="246"/>
      <c r="H46" s="246"/>
      <c r="I46" s="246"/>
      <c r="J46" s="139"/>
    </row>
    <row r="47" spans="1:10" ht="67.2" customHeight="1" x14ac:dyDescent="0.25">
      <c r="A47" s="194"/>
      <c r="B47" s="196"/>
      <c r="C47" s="247" t="s">
        <v>79</v>
      </c>
      <c r="D47" s="248"/>
      <c r="E47" s="248"/>
      <c r="F47" s="77" t="s">
        <v>151</v>
      </c>
      <c r="G47" s="37"/>
      <c r="H47" s="37"/>
      <c r="I47" s="38"/>
      <c r="J47" s="180"/>
    </row>
    <row r="48" spans="1:10" ht="144" customHeight="1" x14ac:dyDescent="0.25">
      <c r="A48" s="194"/>
      <c r="B48" s="196"/>
      <c r="C48" s="199" t="s">
        <v>80</v>
      </c>
      <c r="D48" s="200"/>
      <c r="E48" s="200"/>
      <c r="F48" s="77" t="s">
        <v>151</v>
      </c>
      <c r="G48" s="37"/>
      <c r="H48" s="37"/>
      <c r="I48" s="38"/>
      <c r="J48" s="180"/>
    </row>
    <row r="49" spans="1:10" ht="52.8" customHeight="1" x14ac:dyDescent="0.25">
      <c r="A49" s="194"/>
      <c r="B49" s="196"/>
      <c r="C49" s="199" t="s">
        <v>76</v>
      </c>
      <c r="D49" s="200"/>
      <c r="E49" s="200"/>
      <c r="F49" s="77" t="s">
        <v>151</v>
      </c>
      <c r="G49" s="37"/>
      <c r="H49" s="37"/>
      <c r="I49" s="38"/>
      <c r="J49" s="180"/>
    </row>
    <row r="50" spans="1:10" ht="54.6" customHeight="1" x14ac:dyDescent="0.25">
      <c r="A50" s="194"/>
      <c r="B50" s="196"/>
      <c r="C50" s="199" t="s">
        <v>81</v>
      </c>
      <c r="D50" s="200"/>
      <c r="E50" s="200"/>
      <c r="F50" s="77" t="s">
        <v>151</v>
      </c>
      <c r="G50" s="37"/>
      <c r="H50" s="37"/>
      <c r="I50" s="38"/>
      <c r="J50" s="180"/>
    </row>
    <row r="51" spans="1:10" ht="41.4" customHeight="1" x14ac:dyDescent="0.25">
      <c r="A51" s="194"/>
      <c r="B51" s="196"/>
      <c r="C51" s="199" t="s">
        <v>46</v>
      </c>
      <c r="D51" s="200"/>
      <c r="E51" s="200"/>
      <c r="F51" s="77" t="s">
        <v>151</v>
      </c>
      <c r="G51" s="37"/>
      <c r="H51" s="37"/>
      <c r="I51" s="38"/>
      <c r="J51" s="180"/>
    </row>
    <row r="52" spans="1:10" ht="31.2" customHeight="1" x14ac:dyDescent="0.25">
      <c r="A52" s="194"/>
      <c r="B52" s="196"/>
      <c r="C52" s="199" t="s">
        <v>82</v>
      </c>
      <c r="D52" s="200"/>
      <c r="E52" s="200"/>
      <c r="F52" s="77" t="s">
        <v>151</v>
      </c>
      <c r="G52" s="37"/>
      <c r="H52" s="37"/>
      <c r="I52" s="38"/>
      <c r="J52" s="180"/>
    </row>
    <row r="53" spans="1:10" ht="67.8" customHeight="1" x14ac:dyDescent="0.25">
      <c r="A53" s="194"/>
      <c r="B53" s="196"/>
      <c r="C53" s="199" t="s">
        <v>47</v>
      </c>
      <c r="D53" s="200"/>
      <c r="E53" s="200"/>
      <c r="F53" s="77" t="s">
        <v>151</v>
      </c>
      <c r="G53" s="37"/>
      <c r="H53" s="37"/>
      <c r="I53" s="38"/>
      <c r="J53" s="180"/>
    </row>
    <row r="54" spans="1:10" ht="80.400000000000006" customHeight="1" x14ac:dyDescent="0.25">
      <c r="A54" s="194"/>
      <c r="B54" s="196"/>
      <c r="C54" s="199" t="s">
        <v>83</v>
      </c>
      <c r="D54" s="200"/>
      <c r="E54" s="200"/>
      <c r="F54" s="77" t="s">
        <v>151</v>
      </c>
      <c r="G54" s="37"/>
      <c r="H54" s="37"/>
      <c r="I54" s="38"/>
      <c r="J54" s="180"/>
    </row>
    <row r="55" spans="1:10" ht="68.400000000000006" customHeight="1" x14ac:dyDescent="0.25">
      <c r="A55" s="194"/>
      <c r="B55" s="196"/>
      <c r="C55" s="199" t="s">
        <v>84</v>
      </c>
      <c r="D55" s="200"/>
      <c r="E55" s="200"/>
      <c r="F55" s="77" t="s">
        <v>151</v>
      </c>
      <c r="G55" s="37"/>
      <c r="H55" s="37"/>
      <c r="I55" s="38"/>
      <c r="J55" s="180"/>
    </row>
    <row r="56" spans="1:10" ht="64.8" customHeight="1" x14ac:dyDescent="0.25">
      <c r="A56" s="194"/>
      <c r="B56" s="196"/>
      <c r="C56" s="199" t="s">
        <v>48</v>
      </c>
      <c r="D56" s="200"/>
      <c r="E56" s="200"/>
      <c r="F56" s="77" t="s">
        <v>151</v>
      </c>
      <c r="G56" s="37"/>
      <c r="H56" s="37"/>
      <c r="I56" s="38"/>
      <c r="J56" s="180"/>
    </row>
    <row r="57" spans="1:10" ht="78.599999999999994" customHeight="1" x14ac:dyDescent="0.25">
      <c r="A57" s="194"/>
      <c r="B57" s="196"/>
      <c r="C57" s="199" t="s">
        <v>85</v>
      </c>
      <c r="D57" s="200"/>
      <c r="E57" s="200"/>
      <c r="F57" s="77" t="s">
        <v>151</v>
      </c>
      <c r="G57" s="37"/>
      <c r="H57" s="37"/>
      <c r="I57" s="38"/>
      <c r="J57" s="180"/>
    </row>
    <row r="58" spans="1:10" x14ac:dyDescent="0.25">
      <c r="A58" s="194"/>
      <c r="B58" s="196"/>
      <c r="C58" s="243" t="s">
        <v>49</v>
      </c>
      <c r="D58" s="244"/>
      <c r="E58" s="244"/>
      <c r="F58" s="244"/>
      <c r="G58" s="244"/>
      <c r="H58" s="244"/>
      <c r="I58" s="244"/>
      <c r="J58" s="180"/>
    </row>
    <row r="59" spans="1:10" ht="47.4" customHeight="1" x14ac:dyDescent="0.25">
      <c r="A59" s="194"/>
      <c r="B59" s="196"/>
      <c r="C59" s="199" t="s">
        <v>50</v>
      </c>
      <c r="D59" s="200"/>
      <c r="E59" s="200"/>
      <c r="F59" s="77" t="s">
        <v>151</v>
      </c>
      <c r="G59" s="37"/>
      <c r="H59" s="37"/>
      <c r="I59" s="38"/>
      <c r="J59" s="180"/>
    </row>
    <row r="60" spans="1:10" ht="46.8" customHeight="1" x14ac:dyDescent="0.25">
      <c r="A60" s="194"/>
      <c r="B60" s="196"/>
      <c r="C60" s="199" t="s">
        <v>86</v>
      </c>
      <c r="D60" s="200"/>
      <c r="E60" s="200"/>
      <c r="F60" s="77" t="s">
        <v>151</v>
      </c>
      <c r="G60" s="37"/>
      <c r="H60" s="37"/>
      <c r="I60" s="38"/>
      <c r="J60" s="180"/>
    </row>
    <row r="61" spans="1:10" ht="69" customHeight="1" x14ac:dyDescent="0.25">
      <c r="A61" s="194"/>
      <c r="B61" s="196"/>
      <c r="C61" s="199" t="s">
        <v>51</v>
      </c>
      <c r="D61" s="200"/>
      <c r="E61" s="200"/>
      <c r="F61" s="77" t="s">
        <v>151</v>
      </c>
      <c r="G61" s="37"/>
      <c r="H61" s="37"/>
      <c r="I61" s="38"/>
      <c r="J61" s="180"/>
    </row>
    <row r="62" spans="1:10" ht="27.6" customHeight="1" x14ac:dyDescent="0.25">
      <c r="A62" s="194"/>
      <c r="B62" s="196"/>
      <c r="C62" s="199" t="s">
        <v>52</v>
      </c>
      <c r="D62" s="200"/>
      <c r="E62" s="200"/>
      <c r="F62" s="77" t="s">
        <v>151</v>
      </c>
      <c r="G62" s="37"/>
      <c r="H62" s="37"/>
      <c r="I62" s="38"/>
      <c r="J62" s="180"/>
    </row>
    <row r="63" spans="1:10" ht="69.599999999999994" customHeight="1" x14ac:dyDescent="0.25">
      <c r="A63" s="194"/>
      <c r="B63" s="196"/>
      <c r="C63" s="199" t="s">
        <v>87</v>
      </c>
      <c r="D63" s="200"/>
      <c r="E63" s="200"/>
      <c r="F63" s="77" t="s">
        <v>151</v>
      </c>
      <c r="G63" s="37"/>
      <c r="H63" s="37"/>
      <c r="I63" s="38"/>
      <c r="J63" s="180"/>
    </row>
    <row r="64" spans="1:10" ht="94.2" customHeight="1" x14ac:dyDescent="0.25">
      <c r="A64" s="194"/>
      <c r="B64" s="196"/>
      <c r="C64" s="199" t="s">
        <v>88</v>
      </c>
      <c r="D64" s="200"/>
      <c r="E64" s="200"/>
      <c r="F64" s="77" t="s">
        <v>151</v>
      </c>
      <c r="G64" s="37"/>
      <c r="H64" s="37"/>
      <c r="I64" s="38"/>
      <c r="J64" s="180"/>
    </row>
    <row r="65" spans="1:10" ht="35.4" customHeight="1" x14ac:dyDescent="0.25">
      <c r="A65" s="194"/>
      <c r="B65" s="196"/>
      <c r="C65" s="197" t="s">
        <v>53</v>
      </c>
      <c r="D65" s="198"/>
      <c r="E65" s="198"/>
      <c r="F65" s="198"/>
      <c r="G65" s="198"/>
      <c r="H65" s="198"/>
      <c r="I65" s="198"/>
      <c r="J65" s="180"/>
    </row>
    <row r="66" spans="1:10" ht="42.6" customHeight="1" x14ac:dyDescent="0.25">
      <c r="A66" s="194"/>
      <c r="B66" s="196"/>
      <c r="C66" s="199" t="s">
        <v>50</v>
      </c>
      <c r="D66" s="200"/>
      <c r="E66" s="200"/>
      <c r="F66" s="77" t="s">
        <v>151</v>
      </c>
      <c r="G66" s="37"/>
      <c r="H66" s="37"/>
      <c r="I66" s="38"/>
      <c r="J66" s="180"/>
    </row>
    <row r="67" spans="1:10" ht="42.6" customHeight="1" x14ac:dyDescent="0.25">
      <c r="A67" s="194"/>
      <c r="B67" s="196"/>
      <c r="C67" s="199" t="s">
        <v>86</v>
      </c>
      <c r="D67" s="200"/>
      <c r="E67" s="200"/>
      <c r="F67" s="77" t="s">
        <v>151</v>
      </c>
      <c r="G67" s="37"/>
      <c r="H67" s="37"/>
      <c r="I67" s="38"/>
      <c r="J67" s="180"/>
    </row>
    <row r="68" spans="1:10" ht="68.400000000000006" customHeight="1" thickBot="1" x14ac:dyDescent="0.3">
      <c r="A68" s="195"/>
      <c r="B68" s="133"/>
      <c r="C68" s="201" t="s">
        <v>54</v>
      </c>
      <c r="D68" s="202"/>
      <c r="E68" s="202"/>
      <c r="F68" s="79" t="s">
        <v>151</v>
      </c>
      <c r="G68" s="40"/>
      <c r="H68" s="40"/>
      <c r="I68" s="39"/>
      <c r="J68" s="140"/>
    </row>
    <row r="69" spans="1:10" ht="57" customHeight="1" x14ac:dyDescent="0.25">
      <c r="A69" s="193">
        <v>6</v>
      </c>
      <c r="B69" s="209" t="s">
        <v>4</v>
      </c>
      <c r="C69" s="211" t="s">
        <v>10</v>
      </c>
      <c r="D69" s="212"/>
      <c r="E69" s="212"/>
      <c r="F69" s="80" t="s">
        <v>150</v>
      </c>
      <c r="G69" s="42"/>
      <c r="H69" s="42"/>
      <c r="I69" s="22"/>
      <c r="J69" s="147"/>
    </row>
    <row r="70" spans="1:10" ht="58.95" customHeight="1" thickBot="1" x14ac:dyDescent="0.3">
      <c r="A70" s="195"/>
      <c r="B70" s="133"/>
      <c r="C70" s="225" t="s">
        <v>11</v>
      </c>
      <c r="D70" s="226"/>
      <c r="E70" s="226"/>
      <c r="F70" s="77" t="s">
        <v>151</v>
      </c>
      <c r="G70" s="40"/>
      <c r="H70" s="40"/>
      <c r="I70" s="39"/>
      <c r="J70" s="148"/>
    </row>
    <row r="71" spans="1:10" ht="39.6" customHeight="1" x14ac:dyDescent="0.25">
      <c r="A71" s="193">
        <v>7</v>
      </c>
      <c r="B71" s="132" t="s">
        <v>55</v>
      </c>
      <c r="C71" s="191" t="s">
        <v>7</v>
      </c>
      <c r="D71" s="192"/>
      <c r="E71" s="192"/>
      <c r="F71" s="76" t="s">
        <v>21</v>
      </c>
      <c r="G71" s="36"/>
      <c r="H71" s="36"/>
      <c r="I71" s="20"/>
      <c r="J71" s="146"/>
    </row>
    <row r="72" spans="1:10" ht="22.2" customHeight="1" x14ac:dyDescent="0.25">
      <c r="A72" s="194"/>
      <c r="B72" s="196"/>
      <c r="C72" s="189" t="s">
        <v>8</v>
      </c>
      <c r="D72" s="190"/>
      <c r="E72" s="190"/>
      <c r="F72" s="77" t="s">
        <v>21</v>
      </c>
      <c r="G72" s="38"/>
      <c r="H72" s="38"/>
      <c r="I72" s="44"/>
      <c r="J72" s="147"/>
    </row>
    <row r="73" spans="1:10" ht="109.95" customHeight="1" thickBot="1" x14ac:dyDescent="0.3">
      <c r="A73" s="195"/>
      <c r="B73" s="133"/>
      <c r="C73" s="187" t="s">
        <v>121</v>
      </c>
      <c r="D73" s="188"/>
      <c r="E73" s="188"/>
      <c r="F73" s="79" t="s">
        <v>150</v>
      </c>
      <c r="G73" s="40"/>
      <c r="H73" s="40"/>
      <c r="I73" s="39"/>
      <c r="J73" s="148"/>
    </row>
    <row r="74" spans="1:10" ht="186.6" customHeight="1" x14ac:dyDescent="0.25">
      <c r="A74" s="207">
        <v>8</v>
      </c>
      <c r="B74" s="209" t="s">
        <v>14</v>
      </c>
      <c r="C74" s="217" t="s">
        <v>122</v>
      </c>
      <c r="D74" s="218"/>
      <c r="E74" s="218"/>
      <c r="F74" s="45" t="s">
        <v>21</v>
      </c>
      <c r="G74" s="41"/>
      <c r="H74" s="41"/>
      <c r="I74" s="46"/>
      <c r="J74" s="213"/>
    </row>
    <row r="75" spans="1:10" ht="33" customHeight="1" x14ac:dyDescent="0.25">
      <c r="A75" s="194"/>
      <c r="B75" s="196"/>
      <c r="C75" s="189" t="s">
        <v>59</v>
      </c>
      <c r="D75" s="190"/>
      <c r="E75" s="190"/>
      <c r="F75" s="45" t="s">
        <v>21</v>
      </c>
      <c r="G75" s="38"/>
      <c r="H75" s="38"/>
      <c r="I75" s="44"/>
      <c r="J75" s="180"/>
    </row>
    <row r="76" spans="1:10" ht="38.4" customHeight="1" x14ac:dyDescent="0.25">
      <c r="A76" s="194"/>
      <c r="B76" s="196"/>
      <c r="C76" s="189" t="s">
        <v>56</v>
      </c>
      <c r="D76" s="190"/>
      <c r="E76" s="190"/>
      <c r="F76" s="8" t="s">
        <v>21</v>
      </c>
      <c r="G76" s="38"/>
      <c r="H76" s="38"/>
      <c r="I76" s="44"/>
      <c r="J76" s="180"/>
    </row>
    <row r="77" spans="1:10" ht="282" customHeight="1" x14ac:dyDescent="0.25">
      <c r="A77" s="194"/>
      <c r="B77" s="196"/>
      <c r="C77" s="189" t="s">
        <v>123</v>
      </c>
      <c r="D77" s="190"/>
      <c r="E77" s="190"/>
      <c r="F77" s="77" t="s">
        <v>151</v>
      </c>
      <c r="G77" s="44"/>
      <c r="H77" s="44"/>
      <c r="I77" s="38"/>
      <c r="J77" s="180"/>
    </row>
    <row r="78" spans="1:10" ht="30.6" customHeight="1" x14ac:dyDescent="0.25">
      <c r="A78" s="194"/>
      <c r="B78" s="196"/>
      <c r="C78" s="189" t="s">
        <v>57</v>
      </c>
      <c r="D78" s="190"/>
      <c r="E78" s="190"/>
      <c r="F78" s="8" t="s">
        <v>21</v>
      </c>
      <c r="G78" s="38"/>
      <c r="H78" s="38"/>
      <c r="I78" s="44"/>
      <c r="J78" s="180"/>
    </row>
    <row r="79" spans="1:10" ht="54.6" customHeight="1" x14ac:dyDescent="0.25">
      <c r="A79" s="194"/>
      <c r="B79" s="196"/>
      <c r="C79" s="189" t="s">
        <v>124</v>
      </c>
      <c r="D79" s="190"/>
      <c r="E79" s="190"/>
      <c r="F79" s="8" t="s">
        <v>21</v>
      </c>
      <c r="G79" s="38"/>
      <c r="H79" s="38"/>
      <c r="I79" s="44"/>
      <c r="J79" s="180"/>
    </row>
    <row r="80" spans="1:10" ht="39" customHeight="1" x14ac:dyDescent="0.25">
      <c r="A80" s="194"/>
      <c r="B80" s="196"/>
      <c r="C80" s="189" t="s">
        <v>58</v>
      </c>
      <c r="D80" s="190"/>
      <c r="E80" s="190"/>
      <c r="F80" s="8" t="s">
        <v>21</v>
      </c>
      <c r="G80" s="38"/>
      <c r="H80" s="38"/>
      <c r="I80" s="44"/>
      <c r="J80" s="180"/>
    </row>
    <row r="81" spans="1:10" ht="43.2" customHeight="1" thickBot="1" x14ac:dyDescent="0.3">
      <c r="A81" s="195"/>
      <c r="B81" s="133"/>
      <c r="C81" s="219" t="s">
        <v>125</v>
      </c>
      <c r="D81" s="220"/>
      <c r="E81" s="220"/>
      <c r="F81" s="14" t="s">
        <v>21</v>
      </c>
      <c r="G81" s="39"/>
      <c r="H81" s="39"/>
      <c r="I81" s="44"/>
      <c r="J81" s="140"/>
    </row>
    <row r="82" spans="1:10" ht="66" customHeight="1" x14ac:dyDescent="0.25">
      <c r="A82" s="193">
        <v>9</v>
      </c>
      <c r="B82" s="132" t="s">
        <v>5</v>
      </c>
      <c r="C82" s="191" t="s">
        <v>9</v>
      </c>
      <c r="D82" s="192"/>
      <c r="E82" s="192"/>
      <c r="F82" s="17" t="s">
        <v>21</v>
      </c>
      <c r="G82" s="36"/>
      <c r="H82" s="36"/>
      <c r="I82" s="35"/>
      <c r="J82" s="139"/>
    </row>
    <row r="83" spans="1:10" ht="188.4" customHeight="1" thickBot="1" x14ac:dyDescent="0.3">
      <c r="A83" s="208"/>
      <c r="B83" s="210"/>
      <c r="C83" s="214" t="s">
        <v>126</v>
      </c>
      <c r="D83" s="215"/>
      <c r="E83" s="215"/>
      <c r="F83" s="47" t="s">
        <v>21</v>
      </c>
      <c r="G83" s="43"/>
      <c r="H83" s="43"/>
      <c r="I83" s="44"/>
      <c r="J83" s="216"/>
    </row>
    <row r="84" spans="1:10" ht="117" customHeight="1" thickBot="1" x14ac:dyDescent="0.3">
      <c r="A84" s="48">
        <v>10</v>
      </c>
      <c r="B84" s="10" t="s">
        <v>127</v>
      </c>
      <c r="C84" s="126" t="s">
        <v>60</v>
      </c>
      <c r="D84" s="127"/>
      <c r="E84" s="127"/>
      <c r="F84" s="81" t="s">
        <v>152</v>
      </c>
      <c r="G84" s="49"/>
      <c r="H84" s="49"/>
      <c r="I84" s="50"/>
      <c r="J84" s="12"/>
    </row>
    <row r="85" spans="1:10" ht="126.6" customHeight="1" thickBot="1" x14ac:dyDescent="0.3">
      <c r="A85" s="51">
        <v>11</v>
      </c>
      <c r="B85" s="72" t="s">
        <v>128</v>
      </c>
      <c r="C85" s="176" t="s">
        <v>61</v>
      </c>
      <c r="D85" s="177"/>
      <c r="E85" s="177"/>
      <c r="F85" s="82" t="s">
        <v>152</v>
      </c>
      <c r="G85" s="46"/>
      <c r="H85" s="46"/>
      <c r="I85" s="22"/>
      <c r="J85" s="16"/>
    </row>
    <row r="86" spans="1:10" ht="136.19999999999999" customHeight="1" thickBot="1" x14ac:dyDescent="0.3">
      <c r="A86" s="48">
        <v>12</v>
      </c>
      <c r="B86" s="10" t="s">
        <v>62</v>
      </c>
      <c r="C86" s="126" t="s">
        <v>115</v>
      </c>
      <c r="D86" s="127"/>
      <c r="E86" s="127"/>
      <c r="F86" s="11" t="s">
        <v>150</v>
      </c>
      <c r="G86" s="49"/>
      <c r="H86" s="49"/>
      <c r="I86" s="50"/>
      <c r="J86" s="12"/>
    </row>
    <row r="87" spans="1:10" ht="107.4" customHeight="1" thickBot="1" x14ac:dyDescent="0.3">
      <c r="A87" s="52">
        <v>13</v>
      </c>
      <c r="B87" s="26" t="s">
        <v>63</v>
      </c>
      <c r="C87" s="128" t="s">
        <v>129</v>
      </c>
      <c r="D87" s="129"/>
      <c r="E87" s="129"/>
      <c r="F87" s="11" t="s">
        <v>150</v>
      </c>
      <c r="G87" s="20"/>
      <c r="H87" s="20"/>
      <c r="I87" s="21"/>
      <c r="J87" s="4"/>
    </row>
    <row r="88" spans="1:10" ht="183.75" customHeight="1" thickBot="1" x14ac:dyDescent="0.3">
      <c r="A88" s="52">
        <v>14</v>
      </c>
      <c r="B88" s="26" t="s">
        <v>64</v>
      </c>
      <c r="C88" s="128" t="s">
        <v>89</v>
      </c>
      <c r="D88" s="129"/>
      <c r="E88" s="129"/>
      <c r="F88" s="11" t="s">
        <v>150</v>
      </c>
      <c r="G88" s="20"/>
      <c r="H88" s="20"/>
      <c r="I88" s="21"/>
      <c r="J88" s="4"/>
    </row>
    <row r="89" spans="1:10" ht="304.8" customHeight="1" thickBot="1" x14ac:dyDescent="0.3">
      <c r="A89" s="52">
        <v>15</v>
      </c>
      <c r="B89" s="26" t="s">
        <v>65</v>
      </c>
      <c r="C89" s="128" t="s">
        <v>154</v>
      </c>
      <c r="D89" s="129"/>
      <c r="E89" s="129"/>
      <c r="F89" s="11" t="s">
        <v>153</v>
      </c>
      <c r="G89" s="20"/>
      <c r="H89" s="20"/>
      <c r="I89" s="21"/>
      <c r="J89" s="4"/>
    </row>
    <row r="90" spans="1:10" ht="409.6" customHeight="1" thickBot="1" x14ac:dyDescent="0.3">
      <c r="A90" s="52">
        <v>16</v>
      </c>
      <c r="B90" s="26" t="s">
        <v>66</v>
      </c>
      <c r="C90" s="128" t="s">
        <v>155</v>
      </c>
      <c r="D90" s="129"/>
      <c r="E90" s="129"/>
      <c r="F90" s="11" t="s">
        <v>153</v>
      </c>
      <c r="G90" s="20"/>
      <c r="H90" s="20"/>
      <c r="I90" s="21"/>
      <c r="J90" s="15"/>
    </row>
    <row r="91" spans="1:10" ht="54.6" customHeight="1" thickBot="1" x14ac:dyDescent="0.3">
      <c r="A91" s="69">
        <v>17</v>
      </c>
      <c r="B91" s="71" t="s">
        <v>72</v>
      </c>
      <c r="C91" s="173" t="s">
        <v>156</v>
      </c>
      <c r="D91" s="174"/>
      <c r="E91" s="175"/>
      <c r="F91" s="83" t="s">
        <v>153</v>
      </c>
      <c r="G91" s="73"/>
      <c r="H91" s="73"/>
      <c r="I91" s="74"/>
      <c r="J91" s="70"/>
    </row>
    <row r="92" spans="1:10" ht="28.2" customHeight="1" thickBot="1" x14ac:dyDescent="0.3">
      <c r="A92" s="53">
        <v>18</v>
      </c>
      <c r="B92" s="10" t="s">
        <v>90</v>
      </c>
      <c r="C92" s="126" t="s">
        <v>114</v>
      </c>
      <c r="D92" s="127"/>
      <c r="E92" s="127"/>
      <c r="F92" s="11" t="s">
        <v>150</v>
      </c>
      <c r="G92" s="54"/>
      <c r="H92" s="54"/>
      <c r="I92" s="55"/>
      <c r="J92" s="12"/>
    </row>
    <row r="93" spans="1:10" ht="24.6" customHeight="1" x14ac:dyDescent="0.25">
      <c r="A93" s="117">
        <v>19</v>
      </c>
      <c r="B93" s="161" t="s">
        <v>130</v>
      </c>
      <c r="C93" s="93" t="s">
        <v>157</v>
      </c>
      <c r="D93" s="94"/>
      <c r="E93" s="95"/>
      <c r="F93" s="103" t="s">
        <v>150</v>
      </c>
      <c r="G93" s="106"/>
      <c r="H93" s="106"/>
      <c r="I93" s="109"/>
      <c r="J93" s="146"/>
    </row>
    <row r="94" spans="1:10" ht="66" customHeight="1" thickBot="1" x14ac:dyDescent="0.3">
      <c r="A94" s="119"/>
      <c r="B94" s="162"/>
      <c r="C94" s="96"/>
      <c r="D94" s="97"/>
      <c r="E94" s="98"/>
      <c r="F94" s="105"/>
      <c r="G94" s="108"/>
      <c r="H94" s="108"/>
      <c r="I94" s="111"/>
      <c r="J94" s="148"/>
    </row>
    <row r="95" spans="1:10" ht="109.2" customHeight="1" thickBot="1" x14ac:dyDescent="0.3">
      <c r="A95" s="18">
        <v>20</v>
      </c>
      <c r="B95" s="68" t="s">
        <v>131</v>
      </c>
      <c r="C95" s="163" t="s">
        <v>146</v>
      </c>
      <c r="D95" s="164"/>
      <c r="E95" s="165"/>
      <c r="F95" s="84" t="s">
        <v>150</v>
      </c>
      <c r="G95" s="66"/>
      <c r="H95" s="66"/>
      <c r="I95" s="67"/>
      <c r="J95" s="65"/>
    </row>
    <row r="96" spans="1:10" ht="84.6" customHeight="1" x14ac:dyDescent="0.25">
      <c r="A96" s="117">
        <v>21</v>
      </c>
      <c r="B96" s="161" t="s">
        <v>91</v>
      </c>
      <c r="C96" s="93" t="s">
        <v>137</v>
      </c>
      <c r="D96" s="94"/>
      <c r="E96" s="95"/>
      <c r="F96" s="103" t="s">
        <v>150</v>
      </c>
      <c r="G96" s="106"/>
      <c r="H96" s="106"/>
      <c r="I96" s="109"/>
      <c r="J96" s="146"/>
    </row>
    <row r="97" spans="1:53" ht="52.2" customHeight="1" x14ac:dyDescent="0.25">
      <c r="A97" s="118"/>
      <c r="B97" s="166"/>
      <c r="C97" s="100"/>
      <c r="D97" s="101"/>
      <c r="E97" s="102"/>
      <c r="F97" s="104"/>
      <c r="G97" s="107"/>
      <c r="H97" s="107"/>
      <c r="I97" s="110"/>
      <c r="J97" s="147"/>
    </row>
    <row r="98" spans="1:53" ht="13.2" customHeight="1" x14ac:dyDescent="0.25">
      <c r="A98" s="118"/>
      <c r="B98" s="166"/>
      <c r="C98" s="100"/>
      <c r="D98" s="101"/>
      <c r="E98" s="102"/>
      <c r="F98" s="104"/>
      <c r="G98" s="107"/>
      <c r="H98" s="107"/>
      <c r="I98" s="110"/>
      <c r="J98" s="147"/>
    </row>
    <row r="99" spans="1:53" ht="5.4" customHeight="1" thickBot="1" x14ac:dyDescent="0.3">
      <c r="A99" s="119"/>
      <c r="B99" s="162"/>
      <c r="C99" s="96"/>
      <c r="D99" s="97"/>
      <c r="E99" s="98"/>
      <c r="F99" s="105"/>
      <c r="G99" s="108"/>
      <c r="H99" s="108"/>
      <c r="I99" s="111"/>
      <c r="J99" s="148"/>
    </row>
    <row r="100" spans="1:53" ht="12.6" thickBot="1" x14ac:dyDescent="0.3">
      <c r="A100" s="167" t="s">
        <v>93</v>
      </c>
      <c r="B100" s="168"/>
      <c r="C100" s="168"/>
      <c r="D100" s="168"/>
      <c r="E100" s="168"/>
      <c r="F100" s="168"/>
      <c r="G100" s="168"/>
      <c r="H100" s="168"/>
      <c r="I100" s="168"/>
      <c r="J100" s="169"/>
    </row>
    <row r="101" spans="1:53" ht="33.6" customHeight="1" thickBot="1" x14ac:dyDescent="0.3">
      <c r="A101" s="117">
        <v>22</v>
      </c>
      <c r="B101" s="161" t="s">
        <v>92</v>
      </c>
      <c r="C101" s="120" t="s">
        <v>94</v>
      </c>
      <c r="D101" s="120"/>
      <c r="E101" s="121"/>
      <c r="F101" s="170" t="s">
        <v>21</v>
      </c>
      <c r="G101" s="109"/>
      <c r="H101" s="109"/>
      <c r="I101" s="106"/>
      <c r="J101" s="57"/>
    </row>
    <row r="102" spans="1:53" ht="24" customHeight="1" x14ac:dyDescent="0.25">
      <c r="A102" s="118"/>
      <c r="B102" s="166"/>
      <c r="C102" s="94" t="s">
        <v>138</v>
      </c>
      <c r="D102" s="94"/>
      <c r="E102" s="95"/>
      <c r="F102" s="171"/>
      <c r="G102" s="110"/>
      <c r="H102" s="110"/>
      <c r="I102" s="107"/>
      <c r="J102" s="58"/>
    </row>
    <row r="103" spans="1:53" ht="69" customHeight="1" x14ac:dyDescent="0.25">
      <c r="A103" s="118"/>
      <c r="B103" s="166"/>
      <c r="C103" s="101"/>
      <c r="D103" s="101"/>
      <c r="E103" s="102"/>
      <c r="F103" s="171"/>
      <c r="G103" s="110"/>
      <c r="H103" s="110"/>
      <c r="I103" s="107"/>
      <c r="J103" s="262"/>
    </row>
    <row r="104" spans="1:53" ht="88.8" customHeight="1" thickBot="1" x14ac:dyDescent="0.3">
      <c r="A104" s="119"/>
      <c r="B104" s="162"/>
      <c r="C104" s="97"/>
      <c r="D104" s="97"/>
      <c r="E104" s="98"/>
      <c r="F104" s="172"/>
      <c r="G104" s="111"/>
      <c r="H104" s="111"/>
      <c r="I104" s="108"/>
      <c r="J104" s="263"/>
      <c r="AX104" s="30">
        <v>2</v>
      </c>
      <c r="AY104" s="30">
        <v>1</v>
      </c>
      <c r="AZ104" s="30">
        <v>0</v>
      </c>
    </row>
    <row r="105" spans="1:53" ht="25.8" customHeight="1" x14ac:dyDescent="0.25">
      <c r="A105" s="130">
        <v>23</v>
      </c>
      <c r="B105" s="141" t="s">
        <v>132</v>
      </c>
      <c r="C105" s="254" t="s">
        <v>94</v>
      </c>
      <c r="D105" s="254"/>
      <c r="E105" s="255"/>
      <c r="F105" s="103" t="s">
        <v>150</v>
      </c>
      <c r="G105" s="106"/>
      <c r="H105" s="106"/>
      <c r="I105" s="109"/>
      <c r="J105" s="146"/>
    </row>
    <row r="106" spans="1:53" ht="99" customHeight="1" thickBot="1" x14ac:dyDescent="0.3">
      <c r="A106" s="119"/>
      <c r="B106" s="142"/>
      <c r="C106" s="122" t="s">
        <v>139</v>
      </c>
      <c r="D106" s="122"/>
      <c r="E106" s="123"/>
      <c r="F106" s="105"/>
      <c r="G106" s="108"/>
      <c r="H106" s="108"/>
      <c r="I106" s="111"/>
      <c r="J106" s="148"/>
      <c r="AX106" s="30">
        <v>3</v>
      </c>
      <c r="AY106" s="30">
        <v>0</v>
      </c>
    </row>
    <row r="107" spans="1:53" ht="27.6" customHeight="1" x14ac:dyDescent="0.25">
      <c r="A107" s="117">
        <v>24</v>
      </c>
      <c r="B107" s="112" t="s">
        <v>99</v>
      </c>
      <c r="C107" s="254" t="s">
        <v>94</v>
      </c>
      <c r="D107" s="254"/>
      <c r="E107" s="255"/>
      <c r="F107" s="257" t="s">
        <v>150</v>
      </c>
      <c r="G107" s="238"/>
      <c r="H107" s="238"/>
      <c r="I107" s="150"/>
      <c r="J107" s="147"/>
    </row>
    <row r="108" spans="1:53" ht="15.6" customHeight="1" x14ac:dyDescent="0.25">
      <c r="A108" s="118"/>
      <c r="B108" s="113"/>
      <c r="C108" s="115" t="s">
        <v>96</v>
      </c>
      <c r="D108" s="115"/>
      <c r="E108" s="116"/>
      <c r="F108" s="257"/>
      <c r="G108" s="238"/>
      <c r="H108" s="238"/>
      <c r="I108" s="150"/>
      <c r="J108" s="147"/>
    </row>
    <row r="109" spans="1:53" ht="141" customHeight="1" thickBot="1" x14ac:dyDescent="0.3">
      <c r="A109" s="119"/>
      <c r="B109" s="114"/>
      <c r="C109" s="97" t="s">
        <v>140</v>
      </c>
      <c r="D109" s="97"/>
      <c r="E109" s="98"/>
      <c r="F109" s="258"/>
      <c r="G109" s="239"/>
      <c r="H109" s="239"/>
      <c r="I109" s="151"/>
      <c r="J109" s="148"/>
      <c r="AX109" s="30">
        <v>3</v>
      </c>
      <c r="AY109" s="30">
        <v>1</v>
      </c>
      <c r="AZ109" s="30">
        <v>0</v>
      </c>
    </row>
    <row r="110" spans="1:53" ht="30" customHeight="1" x14ac:dyDescent="0.25">
      <c r="A110" s="117">
        <v>25</v>
      </c>
      <c r="B110" s="141" t="s">
        <v>97</v>
      </c>
      <c r="C110" s="254" t="s">
        <v>95</v>
      </c>
      <c r="D110" s="254"/>
      <c r="E110" s="255"/>
      <c r="F110" s="251" t="s">
        <v>150</v>
      </c>
      <c r="G110" s="237"/>
      <c r="H110" s="237"/>
      <c r="I110" s="149"/>
      <c r="J110" s="146"/>
    </row>
    <row r="111" spans="1:53" x14ac:dyDescent="0.25">
      <c r="A111" s="118"/>
      <c r="B111" s="143"/>
      <c r="C111" s="115" t="s">
        <v>98</v>
      </c>
      <c r="D111" s="144"/>
      <c r="E111" s="145"/>
      <c r="F111" s="252"/>
      <c r="G111" s="150"/>
      <c r="H111" s="150"/>
      <c r="I111" s="150"/>
      <c r="J111" s="147"/>
    </row>
    <row r="112" spans="1:53" ht="373.8" customHeight="1" thickBot="1" x14ac:dyDescent="0.3">
      <c r="A112" s="119"/>
      <c r="B112" s="142"/>
      <c r="C112" s="97" t="s">
        <v>135</v>
      </c>
      <c r="D112" s="97"/>
      <c r="E112" s="98"/>
      <c r="F112" s="253"/>
      <c r="G112" s="151"/>
      <c r="H112" s="151"/>
      <c r="I112" s="151"/>
      <c r="J112" s="148"/>
      <c r="AX112" s="30">
        <v>3</v>
      </c>
      <c r="AY112" s="30">
        <v>2</v>
      </c>
      <c r="AZ112" s="30">
        <v>1</v>
      </c>
      <c r="BA112" s="30">
        <v>0</v>
      </c>
    </row>
    <row r="113" spans="1:54" ht="16.2" customHeight="1" x14ac:dyDescent="0.25">
      <c r="A113" s="117">
        <v>26</v>
      </c>
      <c r="B113" s="256" t="s">
        <v>100</v>
      </c>
      <c r="C113" s="93" t="s">
        <v>141</v>
      </c>
      <c r="D113" s="94"/>
      <c r="E113" s="95"/>
      <c r="F113" s="251" t="s">
        <v>153</v>
      </c>
      <c r="G113" s="237"/>
      <c r="H113" s="237"/>
      <c r="I113" s="149"/>
      <c r="J113" s="146"/>
      <c r="AX113" s="30">
        <v>4</v>
      </c>
      <c r="AY113" s="30">
        <v>3</v>
      </c>
      <c r="AZ113" s="30">
        <v>1</v>
      </c>
      <c r="BA113" s="30">
        <v>0</v>
      </c>
    </row>
    <row r="114" spans="1:54" ht="79.2" customHeight="1" thickBot="1" x14ac:dyDescent="0.3">
      <c r="A114" s="119"/>
      <c r="B114" s="142"/>
      <c r="C114" s="96"/>
      <c r="D114" s="97"/>
      <c r="E114" s="98"/>
      <c r="F114" s="253"/>
      <c r="G114" s="239"/>
      <c r="H114" s="239"/>
      <c r="I114" s="151"/>
      <c r="J114" s="148"/>
      <c r="AY114" s="30">
        <v>2</v>
      </c>
      <c r="AZ114" s="30">
        <v>0</v>
      </c>
    </row>
    <row r="115" spans="1:54" ht="29.4" customHeight="1" x14ac:dyDescent="0.25">
      <c r="A115" s="130">
        <v>27</v>
      </c>
      <c r="B115" s="132" t="s">
        <v>101</v>
      </c>
      <c r="C115" s="93" t="s">
        <v>142</v>
      </c>
      <c r="D115" s="94"/>
      <c r="E115" s="95"/>
      <c r="F115" s="134" t="s">
        <v>151</v>
      </c>
      <c r="G115" s="136"/>
      <c r="H115" s="136"/>
      <c r="I115" s="138"/>
      <c r="J115" s="139"/>
    </row>
    <row r="116" spans="1:54" ht="256.8" customHeight="1" thickBot="1" x14ac:dyDescent="0.3">
      <c r="A116" s="131"/>
      <c r="B116" s="133"/>
      <c r="C116" s="96"/>
      <c r="D116" s="97"/>
      <c r="E116" s="98"/>
      <c r="F116" s="135"/>
      <c r="G116" s="137"/>
      <c r="H116" s="137"/>
      <c r="I116" s="137"/>
      <c r="J116" s="140"/>
    </row>
    <row r="117" spans="1:54" ht="24.6" customHeight="1" x14ac:dyDescent="0.25">
      <c r="A117" s="130">
        <v>28</v>
      </c>
      <c r="B117" s="132" t="s">
        <v>102</v>
      </c>
      <c r="C117" s="93" t="s">
        <v>143</v>
      </c>
      <c r="D117" s="94"/>
      <c r="E117" s="95"/>
      <c r="F117" s="134" t="s">
        <v>150</v>
      </c>
      <c r="G117" s="136"/>
      <c r="H117" s="136"/>
      <c r="I117" s="138"/>
      <c r="J117" s="139"/>
    </row>
    <row r="118" spans="1:54" ht="239.4" customHeight="1" thickBot="1" x14ac:dyDescent="0.3">
      <c r="A118" s="131"/>
      <c r="B118" s="133"/>
      <c r="C118" s="96"/>
      <c r="D118" s="97"/>
      <c r="E118" s="98"/>
      <c r="F118" s="135"/>
      <c r="G118" s="137"/>
      <c r="H118" s="137"/>
      <c r="I118" s="137"/>
      <c r="J118" s="140"/>
      <c r="AW118" s="30">
        <v>0</v>
      </c>
      <c r="AX118" s="30">
        <v>1</v>
      </c>
      <c r="AY118" s="30">
        <v>2</v>
      </c>
      <c r="AZ118" s="30">
        <v>3</v>
      </c>
      <c r="BA118" s="30">
        <v>4</v>
      </c>
      <c r="BB118" s="30">
        <v>5</v>
      </c>
    </row>
    <row r="119" spans="1:54" ht="12" customHeight="1" x14ac:dyDescent="0.25">
      <c r="A119" s="130">
        <v>29</v>
      </c>
      <c r="B119" s="132" t="s">
        <v>103</v>
      </c>
      <c r="C119" s="93" t="s">
        <v>158</v>
      </c>
      <c r="D119" s="94"/>
      <c r="E119" s="95"/>
      <c r="F119" s="134" t="s">
        <v>150</v>
      </c>
      <c r="G119" s="136"/>
      <c r="H119" s="136"/>
      <c r="I119" s="138"/>
      <c r="J119" s="139"/>
    </row>
    <row r="120" spans="1:54" ht="106.8" customHeight="1" thickBot="1" x14ac:dyDescent="0.3">
      <c r="A120" s="131"/>
      <c r="B120" s="133"/>
      <c r="C120" s="96"/>
      <c r="D120" s="97"/>
      <c r="E120" s="98"/>
      <c r="F120" s="135"/>
      <c r="G120" s="137"/>
      <c r="H120" s="137"/>
      <c r="I120" s="137"/>
      <c r="J120" s="140"/>
    </row>
    <row r="121" spans="1:54" ht="26.4" customHeight="1" x14ac:dyDescent="0.25">
      <c r="A121" s="130">
        <v>30</v>
      </c>
      <c r="B121" s="132" t="s">
        <v>104</v>
      </c>
      <c r="C121" s="93" t="s">
        <v>159</v>
      </c>
      <c r="D121" s="94"/>
      <c r="E121" s="95"/>
      <c r="F121" s="134" t="s">
        <v>150</v>
      </c>
      <c r="G121" s="136"/>
      <c r="H121" s="136"/>
      <c r="I121" s="138"/>
      <c r="J121" s="139"/>
    </row>
    <row r="122" spans="1:54" ht="217.2" customHeight="1" thickBot="1" x14ac:dyDescent="0.3">
      <c r="A122" s="131"/>
      <c r="B122" s="133"/>
      <c r="C122" s="96"/>
      <c r="D122" s="97"/>
      <c r="E122" s="98"/>
      <c r="F122" s="135"/>
      <c r="G122" s="137"/>
      <c r="H122" s="137"/>
      <c r="I122" s="137"/>
      <c r="J122" s="140"/>
      <c r="AW122" s="30">
        <v>0</v>
      </c>
      <c r="AX122" s="30">
        <v>2</v>
      </c>
    </row>
    <row r="123" spans="1:54" ht="12.6" thickBot="1" x14ac:dyDescent="0.3">
      <c r="A123" s="56"/>
      <c r="B123" s="5"/>
      <c r="C123" s="59"/>
      <c r="D123" s="59"/>
      <c r="E123" s="59"/>
      <c r="F123" s="60"/>
      <c r="G123" s="61"/>
      <c r="H123" s="61"/>
      <c r="I123" s="61"/>
      <c r="J123" s="62"/>
    </row>
    <row r="124" spans="1:54" ht="19.8" customHeight="1" x14ac:dyDescent="0.25">
      <c r="A124" s="159"/>
      <c r="B124" s="159"/>
      <c r="C124" s="153" t="s">
        <v>112</v>
      </c>
      <c r="D124" s="154"/>
      <c r="E124" s="154"/>
      <c r="F124" s="154"/>
      <c r="G124" s="154"/>
      <c r="H124" s="154"/>
      <c r="I124" s="85">
        <v>26</v>
      </c>
      <c r="J124" s="160"/>
      <c r="AW124" s="30">
        <v>0</v>
      </c>
      <c r="AX124" s="30">
        <v>1</v>
      </c>
      <c r="AY124" s="30">
        <v>2</v>
      </c>
    </row>
    <row r="125" spans="1:54" ht="20.399999999999999" customHeight="1" x14ac:dyDescent="0.25">
      <c r="A125" s="159"/>
      <c r="B125" s="159"/>
      <c r="C125" s="155" t="s">
        <v>113</v>
      </c>
      <c r="D125" s="156"/>
      <c r="E125" s="156"/>
      <c r="F125" s="156"/>
      <c r="G125" s="156"/>
      <c r="H125" s="156"/>
      <c r="I125" s="86">
        <f>I101+I105+I107+I110+I113+I115+I117+I119+I121</f>
        <v>0</v>
      </c>
      <c r="J125" s="160"/>
    </row>
    <row r="126" spans="1:54" ht="18" customHeight="1" x14ac:dyDescent="0.25">
      <c r="A126" s="159"/>
      <c r="B126" s="159"/>
      <c r="C126" s="259" t="s">
        <v>133</v>
      </c>
      <c r="D126" s="260"/>
      <c r="E126" s="260"/>
      <c r="F126" s="260"/>
      <c r="G126" s="260"/>
      <c r="H126" s="261"/>
      <c r="I126" s="87">
        <v>12</v>
      </c>
      <c r="J126" s="160"/>
    </row>
    <row r="127" spans="1:54" ht="18.600000000000001" customHeight="1" thickBot="1" x14ac:dyDescent="0.3">
      <c r="A127" s="159"/>
      <c r="B127" s="159"/>
      <c r="C127" s="157" t="s">
        <v>160</v>
      </c>
      <c r="D127" s="158"/>
      <c r="E127" s="158"/>
      <c r="F127" s="158"/>
      <c r="G127" s="158"/>
      <c r="H127" s="158"/>
      <c r="I127" s="88">
        <f>I101+I105+I107+I110</f>
        <v>0</v>
      </c>
      <c r="J127" s="160"/>
    </row>
    <row r="128" spans="1:54" ht="18.600000000000001" customHeight="1" x14ac:dyDescent="0.25">
      <c r="A128" s="56"/>
      <c r="B128" s="5"/>
      <c r="C128" s="59"/>
      <c r="D128" s="59"/>
      <c r="E128" s="59"/>
      <c r="F128" s="59"/>
      <c r="G128" s="59"/>
      <c r="H128" s="59"/>
      <c r="I128" s="63"/>
      <c r="J128" s="6"/>
    </row>
    <row r="129" spans="2:10" ht="53.4" customHeight="1" x14ac:dyDescent="0.25">
      <c r="B129" s="125" t="s">
        <v>144</v>
      </c>
      <c r="C129" s="152"/>
      <c r="D129" s="152"/>
      <c r="E129" s="152"/>
      <c r="F129" s="152"/>
      <c r="G129" s="152"/>
      <c r="H129" s="152"/>
      <c r="I129" s="152"/>
      <c r="J129" s="152"/>
    </row>
    <row r="131" spans="2:10" x14ac:dyDescent="0.25">
      <c r="B131" s="64" t="s">
        <v>105</v>
      </c>
      <c r="F131" s="64" t="s">
        <v>110</v>
      </c>
    </row>
    <row r="132" spans="2:10" x14ac:dyDescent="0.25">
      <c r="B132" s="19" t="s">
        <v>106</v>
      </c>
      <c r="F132" s="19" t="s">
        <v>106</v>
      </c>
    </row>
    <row r="133" spans="2:10" x14ac:dyDescent="0.25">
      <c r="B133" s="19" t="s">
        <v>107</v>
      </c>
      <c r="F133" s="19" t="s">
        <v>107</v>
      </c>
    </row>
    <row r="134" spans="2:10" x14ac:dyDescent="0.25">
      <c r="B134" s="19" t="s">
        <v>108</v>
      </c>
      <c r="F134" s="19" t="s">
        <v>111</v>
      </c>
    </row>
    <row r="136" spans="2:10" x14ac:dyDescent="0.25">
      <c r="B136" s="64" t="s">
        <v>109</v>
      </c>
    </row>
    <row r="137" spans="2:10" x14ac:dyDescent="0.25">
      <c r="B137" s="19" t="s">
        <v>106</v>
      </c>
    </row>
    <row r="138" spans="2:10" x14ac:dyDescent="0.25">
      <c r="B138" s="19" t="s">
        <v>107</v>
      </c>
    </row>
    <row r="139" spans="2:10" x14ac:dyDescent="0.25">
      <c r="B139" s="19" t="s">
        <v>108</v>
      </c>
    </row>
  </sheetData>
  <mergeCells count="216">
    <mergeCell ref="G107:G109"/>
    <mergeCell ref="H107:H109"/>
    <mergeCell ref="I107:I109"/>
    <mergeCell ref="J107:J109"/>
    <mergeCell ref="C126:H126"/>
    <mergeCell ref="J93:J94"/>
    <mergeCell ref="J105:J106"/>
    <mergeCell ref="J96:J99"/>
    <mergeCell ref="C109:E109"/>
    <mergeCell ref="C105:E105"/>
    <mergeCell ref="C107:E107"/>
    <mergeCell ref="G105:G106"/>
    <mergeCell ref="H105:H106"/>
    <mergeCell ref="I105:I106"/>
    <mergeCell ref="F105:F106"/>
    <mergeCell ref="H93:H94"/>
    <mergeCell ref="I93:I94"/>
    <mergeCell ref="J103:J104"/>
    <mergeCell ref="I113:I114"/>
    <mergeCell ref="J113:J114"/>
    <mergeCell ref="C46:I46"/>
    <mergeCell ref="C48:E48"/>
    <mergeCell ref="C47:E47"/>
    <mergeCell ref="C53:E53"/>
    <mergeCell ref="C52:E52"/>
    <mergeCell ref="C51:E51"/>
    <mergeCell ref="C55:E55"/>
    <mergeCell ref="C54:E54"/>
    <mergeCell ref="C56:E56"/>
    <mergeCell ref="I26:I31"/>
    <mergeCell ref="J26:J31"/>
    <mergeCell ref="C24:E24"/>
    <mergeCell ref="C23:E23"/>
    <mergeCell ref="J16:J25"/>
    <mergeCell ref="C21:E21"/>
    <mergeCell ref="C20:E20"/>
    <mergeCell ref="J32:J37"/>
    <mergeCell ref="J38:J45"/>
    <mergeCell ref="C41:E41"/>
    <mergeCell ref="C38:E38"/>
    <mergeCell ref="C39:E39"/>
    <mergeCell ref="C40:E40"/>
    <mergeCell ref="A69:A70"/>
    <mergeCell ref="B69:B70"/>
    <mergeCell ref="A26:A31"/>
    <mergeCell ref="B26:B31"/>
    <mergeCell ref="B16:B25"/>
    <mergeCell ref="A16:A25"/>
    <mergeCell ref="B32:B37"/>
    <mergeCell ref="A32:A37"/>
    <mergeCell ref="C19:E19"/>
    <mergeCell ref="C18:E18"/>
    <mergeCell ref="C17:E17"/>
    <mergeCell ref="C16:E16"/>
    <mergeCell ref="C22:E22"/>
    <mergeCell ref="C25:E25"/>
    <mergeCell ref="C26:E26"/>
    <mergeCell ref="C63:E63"/>
    <mergeCell ref="C62:E62"/>
    <mergeCell ref="C58:I58"/>
    <mergeCell ref="C61:E61"/>
    <mergeCell ref="C60:E60"/>
    <mergeCell ref="C59:E59"/>
    <mergeCell ref="C49:E49"/>
    <mergeCell ref="C50:E50"/>
    <mergeCell ref="C57:E57"/>
    <mergeCell ref="J74:J81"/>
    <mergeCell ref="C82:E82"/>
    <mergeCell ref="C83:E83"/>
    <mergeCell ref="A82:A83"/>
    <mergeCell ref="B82:B83"/>
    <mergeCell ref="J82:J83"/>
    <mergeCell ref="J71:J73"/>
    <mergeCell ref="C74:E74"/>
    <mergeCell ref="C81:E81"/>
    <mergeCell ref="C80:E80"/>
    <mergeCell ref="C79:E79"/>
    <mergeCell ref="C78:E78"/>
    <mergeCell ref="C77:E77"/>
    <mergeCell ref="C76:E76"/>
    <mergeCell ref="C75:E75"/>
    <mergeCell ref="A74:A81"/>
    <mergeCell ref="B74:B81"/>
    <mergeCell ref="J14:J15"/>
    <mergeCell ref="J69:J70"/>
    <mergeCell ref="J46:J68"/>
    <mergeCell ref="A14:A15"/>
    <mergeCell ref="B14:B15"/>
    <mergeCell ref="C14:E15"/>
    <mergeCell ref="C73:E73"/>
    <mergeCell ref="C72:E72"/>
    <mergeCell ref="C71:E71"/>
    <mergeCell ref="A71:A73"/>
    <mergeCell ref="B71:B73"/>
    <mergeCell ref="C65:I65"/>
    <mergeCell ref="C67:E67"/>
    <mergeCell ref="C68:E68"/>
    <mergeCell ref="C66:E66"/>
    <mergeCell ref="A46:A68"/>
    <mergeCell ref="B46:B68"/>
    <mergeCell ref="C45:E45"/>
    <mergeCell ref="C44:E44"/>
    <mergeCell ref="A38:A45"/>
    <mergeCell ref="B38:B45"/>
    <mergeCell ref="F14:I14"/>
    <mergeCell ref="C69:E69"/>
    <mergeCell ref="C43:E43"/>
    <mergeCell ref="A119:A120"/>
    <mergeCell ref="B119:B120"/>
    <mergeCell ref="F119:F120"/>
    <mergeCell ref="G119:G120"/>
    <mergeCell ref="H119:H120"/>
    <mergeCell ref="I119:I120"/>
    <mergeCell ref="J119:J120"/>
    <mergeCell ref="A100:J100"/>
    <mergeCell ref="C102:E104"/>
    <mergeCell ref="A101:A104"/>
    <mergeCell ref="B101:B104"/>
    <mergeCell ref="F101:F104"/>
    <mergeCell ref="G101:G104"/>
    <mergeCell ref="H110:H112"/>
    <mergeCell ref="G110:G112"/>
    <mergeCell ref="F110:F112"/>
    <mergeCell ref="C110:E110"/>
    <mergeCell ref="A113:A114"/>
    <mergeCell ref="B113:B114"/>
    <mergeCell ref="F113:F114"/>
    <mergeCell ref="G113:G114"/>
    <mergeCell ref="H113:H114"/>
    <mergeCell ref="A115:A116"/>
    <mergeCell ref="B115:B116"/>
    <mergeCell ref="A121:A122"/>
    <mergeCell ref="B121:B122"/>
    <mergeCell ref="F121:F122"/>
    <mergeCell ref="G121:G122"/>
    <mergeCell ref="H121:H122"/>
    <mergeCell ref="I121:I122"/>
    <mergeCell ref="J121:J122"/>
    <mergeCell ref="B129:J129"/>
    <mergeCell ref="C124:H124"/>
    <mergeCell ref="C125:H125"/>
    <mergeCell ref="C127:H127"/>
    <mergeCell ref="A124:B127"/>
    <mergeCell ref="J124:J127"/>
    <mergeCell ref="A117:A118"/>
    <mergeCell ref="B117:B118"/>
    <mergeCell ref="F117:F118"/>
    <mergeCell ref="G117:G118"/>
    <mergeCell ref="H117:H118"/>
    <mergeCell ref="I117:I118"/>
    <mergeCell ref="J117:J118"/>
    <mergeCell ref="B105:B106"/>
    <mergeCell ref="A105:A106"/>
    <mergeCell ref="A110:A112"/>
    <mergeCell ref="B110:B112"/>
    <mergeCell ref="C112:E112"/>
    <mergeCell ref="C111:E111"/>
    <mergeCell ref="J110:J112"/>
    <mergeCell ref="I110:I112"/>
    <mergeCell ref="C113:E114"/>
    <mergeCell ref="C115:E116"/>
    <mergeCell ref="C117:E118"/>
    <mergeCell ref="F115:F116"/>
    <mergeCell ref="G115:G116"/>
    <mergeCell ref="H115:H116"/>
    <mergeCell ref="I115:I116"/>
    <mergeCell ref="J115:J116"/>
    <mergeCell ref="F107:F109"/>
    <mergeCell ref="A107:A109"/>
    <mergeCell ref="C101:E101"/>
    <mergeCell ref="C106:E106"/>
    <mergeCell ref="B9:J9"/>
    <mergeCell ref="C12:J12"/>
    <mergeCell ref="C11:J11"/>
    <mergeCell ref="C10:J10"/>
    <mergeCell ref="C92:E92"/>
    <mergeCell ref="C90:E90"/>
    <mergeCell ref="H101:H104"/>
    <mergeCell ref="I101:I104"/>
    <mergeCell ref="B93:B94"/>
    <mergeCell ref="A93:A94"/>
    <mergeCell ref="C95:E95"/>
    <mergeCell ref="A96:A99"/>
    <mergeCell ref="B96:B99"/>
    <mergeCell ref="C93:E94"/>
    <mergeCell ref="F93:F94"/>
    <mergeCell ref="G93:G94"/>
    <mergeCell ref="C91:E91"/>
    <mergeCell ref="C85:E85"/>
    <mergeCell ref="C86:E86"/>
    <mergeCell ref="C87:E87"/>
    <mergeCell ref="C88:E88"/>
    <mergeCell ref="C119:E120"/>
    <mergeCell ref="C121:E122"/>
    <mergeCell ref="B7:C8"/>
    <mergeCell ref="C96:E99"/>
    <mergeCell ref="F96:F99"/>
    <mergeCell ref="G96:G99"/>
    <mergeCell ref="H96:H99"/>
    <mergeCell ref="I96:I99"/>
    <mergeCell ref="B107:B109"/>
    <mergeCell ref="C108:E108"/>
    <mergeCell ref="C89:E89"/>
    <mergeCell ref="C84:E84"/>
    <mergeCell ref="C42:E42"/>
    <mergeCell ref="C36:E36"/>
    <mergeCell ref="C35:E35"/>
    <mergeCell ref="C34:E34"/>
    <mergeCell ref="C33:E33"/>
    <mergeCell ref="C32:E32"/>
    <mergeCell ref="C37:E37"/>
    <mergeCell ref="C64:E64"/>
    <mergeCell ref="C70:E70"/>
    <mergeCell ref="F26:F31"/>
    <mergeCell ref="G26:G31"/>
    <mergeCell ref="H26:H31"/>
  </mergeCells>
  <dataValidations count="11">
    <dataValidation type="list" allowBlank="1" showInputMessage="1" showErrorMessage="1" sqref="G16:H25 I84:I87 I73 I39:I45 G71:H72 I21 I26:I31 G82:H83 G38:H38 I47:I57 I89:I90 I92 I95" xr:uid="{00000000-0002-0000-0100-000000000000}">
      <formula1>$AX$15:$AY$15</formula1>
    </dataValidation>
    <dataValidation type="list" allowBlank="1" showInputMessage="1" showErrorMessage="1" sqref="D28:E31" xr:uid="{00000000-0002-0000-0100-000001000000}">
      <formula1>$BB$15</formula1>
    </dataValidation>
    <dataValidation type="list" allowBlank="1" showInputMessage="1" showErrorMessage="1" sqref="I91 I96 I77 G74:H76 G78:H81 G34:H34 I32:I33 G36:H37 I66:I70 I59:I64 I88 I35 I93:I94" xr:uid="{00000000-0002-0000-0100-000002000000}">
      <formula1>$AX$15:$AZ$15</formula1>
    </dataValidation>
    <dataValidation type="list" allowBlank="1" showInputMessage="1" showErrorMessage="1" sqref="I105:I109" xr:uid="{35BF69BC-1E7B-4B10-B571-302755A6E00E}">
      <formula1>$AX$106:$AY$106</formula1>
    </dataValidation>
    <dataValidation type="list" allowBlank="1" showInputMessage="1" showErrorMessage="1" sqref="I115:I116" xr:uid="{280C77A9-E4B6-472D-BC08-E450CC24DE25}">
      <formula1>$AX$112:$BA$112</formula1>
    </dataValidation>
    <dataValidation type="list" allowBlank="1" showInputMessage="1" showErrorMessage="1" sqref="I117:I118" xr:uid="{C7983AC0-EC11-49DD-AABE-2DC52CE372D2}">
      <formula1>$AW$118:$BB$118</formula1>
    </dataValidation>
    <dataValidation type="list" allowBlank="1" showInputMessage="1" showErrorMessage="1" sqref="I119:I120" xr:uid="{D88503EB-D191-44B7-BC50-B39480BFAD65}">
      <formula1>$AW$122:$AX$122</formula1>
    </dataValidation>
    <dataValidation type="list" allowBlank="1" showInputMessage="1" showErrorMessage="1" sqref="I121:I123" xr:uid="{A9913A43-DA52-4A2B-BE91-5BD622533854}">
      <formula1>$AW$124:$AY$124</formula1>
    </dataValidation>
    <dataValidation type="list" allowBlank="1" showInputMessage="1" showErrorMessage="1" sqref="G101:H101" xr:uid="{39E3196D-2B12-49BF-8094-A144CBC82772}">
      <formula1>$AX$104:$AZ$104</formula1>
    </dataValidation>
    <dataValidation type="list" allowBlank="1" showInputMessage="1" showErrorMessage="1" sqref="I113:I114" xr:uid="{3798A2F6-5743-4300-9D8C-4A81E081A736}">
      <formula1>$AY$114:$AZ$114</formula1>
    </dataValidation>
    <dataValidation type="list" allowBlank="1" showInputMessage="1" showErrorMessage="1" sqref="I110:I112" xr:uid="{224D9D50-5946-4F29-BD98-3C76642F22D8}">
      <formula1>$AX$113:$BA$113</formula1>
    </dataValidation>
  </dataValidations>
  <printOptions horizontalCentered="1"/>
  <pageMargins left="0.31496062992125984" right="0.31496062992125984" top="0.43307086614173229" bottom="0.47244094488188981" header="0.31496062992125984" footer="0.31496062992125984"/>
  <pageSetup paperSize="9" scale="78" fitToHeight="0" orientation="landscape" r:id="rId1"/>
  <headerFooter>
    <oddFooter>&amp;CStrona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Karta oceny projektu</vt:lpstr>
      <vt:lpstr>'Karta oceny projektu'!Obszar_wydruku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Agnieszka Woźnowska</cp:lastModifiedBy>
  <cp:lastPrinted>2023-12-05T10:58:32Z</cp:lastPrinted>
  <dcterms:created xsi:type="dcterms:W3CDTF">2015-06-05T18:19:34Z</dcterms:created>
  <dcterms:modified xsi:type="dcterms:W3CDTF">2023-12-12T12:55:57Z</dcterms:modified>
</cp:coreProperties>
</file>